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pré-régionale cal" sheetId="1" r:id="rId1"/>
    <sheet name="pré-régionale corr" sheetId="2" r:id="rId2"/>
    <sheet name="départementale 1 cal" sheetId="3" r:id="rId3"/>
    <sheet name="départementale 1 corr" sheetId="4" r:id="rId4"/>
    <sheet name="départementale 2A cal" sheetId="5" r:id="rId5"/>
    <sheet name="départementale 2A corr" sheetId="6" r:id="rId6"/>
    <sheet name="départementale 2B cal" sheetId="7" r:id="rId7"/>
    <sheet name="départementale 2B corr" sheetId="8" r:id="rId8"/>
    <sheet name="départementale 3A cal" sheetId="9" r:id="rId9"/>
    <sheet name="départementale 3A corr" sheetId="10" r:id="rId10"/>
    <sheet name="départementale 3B cal" sheetId="11" r:id="rId11"/>
    <sheet name="départementale 3B corr" sheetId="12" r:id="rId12"/>
    <sheet name="départementale 4A cal" sheetId="13" r:id="rId13"/>
    <sheet name="départementale 4A corr" sheetId="14" r:id="rId14"/>
    <sheet name="départementale 4B cal" sheetId="15" r:id="rId15"/>
    <sheet name="départementale 4B corr" sheetId="16" r:id="rId16"/>
    <sheet name="départementale 4C cal" sheetId="17" r:id="rId17"/>
    <sheet name="départementale 4C corr" sheetId="18" r:id="rId18"/>
  </sheets>
  <definedNames>
    <definedName name="Excel_BuiltIn__FilterDatabase">'départementale 1 cal'!#REF!</definedName>
    <definedName name="Excel_BuiltIn__FilterDatabase_1">'départementale 2A cal'!#REF!</definedName>
    <definedName name="Excel_BuiltIn__FilterDatabase_2">'départementale 2B cal'!#REF!</definedName>
    <definedName name="Excel_BuiltIn__FilterDatabase_3">'départementale 3A cal'!#REF!</definedName>
    <definedName name="Excel_BuiltIn__FilterDatabase_4">'départementale 3B cal'!#REF!</definedName>
    <definedName name="Excel_BuiltIn__FilterDatabase_5">'départementale 4A cal'!#REF!</definedName>
    <definedName name="Excel_BuiltIn__FilterDatabase_6">'départementale 4B cal'!#REF!</definedName>
    <definedName name="Excel_BuiltIn__FilterDatabase_7">'départementale 4C cal'!#REF!</definedName>
    <definedName name="Excel_BuiltIn__FilterDatabase_8">'pré-régionale cal'!#REF!</definedName>
  </definedNames>
  <calcPr fullCalcOnLoad="1"/>
</workbook>
</file>

<file path=xl/sharedStrings.xml><?xml version="1.0" encoding="utf-8"?>
<sst xmlns="http://schemas.openxmlformats.org/spreadsheetml/2006/main" count="1175" uniqueCount="387">
  <si>
    <t>COMITE  DU  CHER  DE  TENNIS  DE  TABLE</t>
  </si>
  <si>
    <t>CHAMPIONNAT  PAR  EQUIPES</t>
  </si>
  <si>
    <t>SAISON  2019-2020</t>
  </si>
  <si>
    <t>CALENDRIER  1ère  PHASE</t>
  </si>
  <si>
    <t>Messieurs</t>
  </si>
  <si>
    <t>Pré-Régionale</t>
  </si>
  <si>
    <r>
      <t xml:space="preserve">Les rencontres se disputent sur les tables du club le 1er nommé, au jour indiqué et à </t>
    </r>
    <r>
      <rPr>
        <b/>
        <sz val="9"/>
        <rFont val="Arial"/>
        <family val="2"/>
      </rPr>
      <t>9H00</t>
    </r>
    <r>
      <rPr>
        <sz val="9"/>
        <rFont val="Arial"/>
        <family val="2"/>
      </rPr>
      <t xml:space="preserve"> sauf si un autre horaire est affiché sur la ligne de la rencontre concernée. Ce dernier devient alors l'horaire officiel à respecter.</t>
    </r>
  </si>
  <si>
    <t>1 ère journée</t>
  </si>
  <si>
    <t>ATT PREVERANGES 1</t>
  </si>
  <si>
    <t>-</t>
  </si>
  <si>
    <t>CJM BOURGES TT 7</t>
  </si>
  <si>
    <t>GAZELEC BOURGES 2</t>
  </si>
  <si>
    <t>SIPS DUN-SUR-AURON 1</t>
  </si>
  <si>
    <t>TT GERMINOIS 2</t>
  </si>
  <si>
    <t>CP BIGNY-VALLENAY 1</t>
  </si>
  <si>
    <t>TT AUBIGNY S/NERE 3</t>
  </si>
  <si>
    <t>TT SUD CHER 1</t>
  </si>
  <si>
    <t>2 ème journée</t>
  </si>
  <si>
    <t>3 ème journée</t>
  </si>
  <si>
    <t>4 ème journée</t>
  </si>
  <si>
    <t>5 ème journée</t>
  </si>
  <si>
    <t>6 ème journée</t>
  </si>
  <si>
    <t>7 ème journée</t>
  </si>
  <si>
    <t>LISTE  DES  CORRESPONDANTS</t>
  </si>
  <si>
    <t>Equipe</t>
  </si>
  <si>
    <t>Adresse correspondant</t>
  </si>
  <si>
    <t>Adresse de la salle</t>
  </si>
  <si>
    <t>M. AUGOUVERNAIRE Jérome</t>
  </si>
  <si>
    <t>SALLE DES FETES DE PREVERANGES</t>
  </si>
  <si>
    <t>Forgette</t>
  </si>
  <si>
    <t>Place de l'église</t>
  </si>
  <si>
    <t>03370 COURCAIS</t>
  </si>
  <si>
    <t xml:space="preserve">18370 PREVERANGES              </t>
  </si>
  <si>
    <t>Port. : 06 11 61 67 08</t>
  </si>
  <si>
    <t xml:space="preserve">M. UNG-BILLAULT Florian    </t>
  </si>
  <si>
    <t>Salle polyvalente g. mallet de vandegre</t>
  </si>
  <si>
    <t>3 place de la Lattre de Tassigny</t>
  </si>
  <si>
    <t>56 avenue de la republique</t>
  </si>
  <si>
    <t>18370 CHATEAUMEILLANT</t>
  </si>
  <si>
    <t xml:space="preserve">18370 CHATEAUMEILLANT          </t>
  </si>
  <si>
    <t>Port : 07 81 45 48 06</t>
  </si>
  <si>
    <t>TT AUBIGNY-SUR-NERE 3</t>
  </si>
  <si>
    <t>M. BERGE Joel</t>
  </si>
  <si>
    <t>GYMNASE Yves du Manoir</t>
  </si>
  <si>
    <t>39 avenue theophile pelle</t>
  </si>
  <si>
    <t>8 mail guichard</t>
  </si>
  <si>
    <t>18410 ARGENT SUR SAULDRE</t>
  </si>
  <si>
    <t xml:space="preserve">18700 AUBIGNY SUR NERE         </t>
  </si>
  <si>
    <t>Dom. : 02 48 73 69 96 - Port : 07 81 72 01 99</t>
  </si>
  <si>
    <t>M. JARDAT Michel</t>
  </si>
  <si>
    <t>STADE GAZELEC</t>
  </si>
  <si>
    <t>61 rue Marcel Lafleur</t>
  </si>
  <si>
    <t xml:space="preserve">Rue Louis Mallet              </t>
  </si>
  <si>
    <t>18400 ST FLORENT sur CHER</t>
  </si>
  <si>
    <t xml:space="preserve">18000 BOURGES                  </t>
  </si>
  <si>
    <t>Port. : 06 87 29 90 95</t>
  </si>
  <si>
    <t>CJM BOURGES 7</t>
  </si>
  <si>
    <t xml:space="preserve">M. BRUNET Jean-Paul        </t>
  </si>
  <si>
    <t>GYMNASE YVES DU MANOIR 2</t>
  </si>
  <si>
    <t xml:space="preserve">35 rue Georges Politzer       </t>
  </si>
  <si>
    <t xml:space="preserve">Rue de Turly                  </t>
  </si>
  <si>
    <t>Dom. : 02 48 70 18 55 - Port. : 06 07 19 12 38</t>
  </si>
  <si>
    <t>Tél. : 02 48 69 06 05</t>
  </si>
  <si>
    <t xml:space="preserve">M. DESCLOUX Michel         </t>
  </si>
  <si>
    <t>GYMNASE MAURICE PINSON</t>
  </si>
  <si>
    <t>Chemin de Lice - 18130 DUN SUR AURON</t>
  </si>
  <si>
    <t>entrée derrière le DOJO</t>
  </si>
  <si>
    <t>DESCLOUX Michel : 07 77 05 14 97</t>
  </si>
  <si>
    <t xml:space="preserve">Rue du stade                  </t>
  </si>
  <si>
    <t>SOULARD Patrick : 06 21 65 71 37</t>
  </si>
  <si>
    <t xml:space="preserve">18130 DUN SUR AURON            </t>
  </si>
  <si>
    <t>M. RANTY Pascal</t>
  </si>
  <si>
    <t>Salle du Clos des Charmes</t>
  </si>
  <si>
    <t>1 Impasse Charbonnier</t>
  </si>
  <si>
    <t>Avenue Hubert Gaulier</t>
  </si>
  <si>
    <t>18190 Uzay-le-Venon</t>
  </si>
  <si>
    <t>18190 BIGNY VALLENAY</t>
  </si>
  <si>
    <t>Dom.: 02 48 61 15 38- Port: 06.75.61.27.18</t>
  </si>
  <si>
    <t>Tél : 02.48.63.69.64</t>
  </si>
  <si>
    <t>M. BEAUVAIS François</t>
  </si>
  <si>
    <t>Gymnase Yannick Souvre</t>
  </si>
  <si>
    <t>6 rue des Sorbiers</t>
  </si>
  <si>
    <t>Rue Jacques Prevert</t>
  </si>
  <si>
    <t>18390 St GERMAIN DU PUY</t>
  </si>
  <si>
    <t>Port. : 06.88.96.42.48</t>
  </si>
  <si>
    <t>Tél : 02.48.66.30.76</t>
  </si>
  <si>
    <t>Départementale 1</t>
  </si>
  <si>
    <t>ATT PREVERANGES 2</t>
  </si>
  <si>
    <t>CP MEHUN 3</t>
  </si>
  <si>
    <t>CP BIGNY-VALLENAY 2</t>
  </si>
  <si>
    <t>TT SAINT-DOULCHARD 1</t>
  </si>
  <si>
    <t>TT GERMINOIS 3</t>
  </si>
  <si>
    <t>VIERZON PING 3</t>
  </si>
  <si>
    <t>PPC ORVAL 1</t>
  </si>
  <si>
    <t>TT SUD CHER 2</t>
  </si>
  <si>
    <t>M. CHANTRIAUX Patrick</t>
  </si>
  <si>
    <t>CENTRE DE LOISIRS</t>
  </si>
  <si>
    <t>1 bis rue du Moulin</t>
  </si>
  <si>
    <t>Impasse du Stade</t>
  </si>
  <si>
    <t>18200 ORVAL</t>
  </si>
  <si>
    <t>Port. : 06 30 86 45 07</t>
  </si>
  <si>
    <t>Tél. : 02 48 96 94 06</t>
  </si>
  <si>
    <t>M. GUERIN David</t>
  </si>
  <si>
    <t>GYMNASE P. DE COUBERTIN</t>
  </si>
  <si>
    <t xml:space="preserve">54bis rue Henri Boulard       </t>
  </si>
  <si>
    <t xml:space="preserve">Boulevard de la Liberté       </t>
  </si>
  <si>
    <t xml:space="preserve">18500 MEHUN SUR YEVRE          </t>
  </si>
  <si>
    <t>Dom.: 02 48 57 21 79</t>
  </si>
  <si>
    <t xml:space="preserve">M. CLAVEAU Stéphane     </t>
  </si>
  <si>
    <t>5 rue de la paix</t>
  </si>
  <si>
    <t>Dom. : 02 48 61 40 72 - Port : 06 29 68 72 90</t>
  </si>
  <si>
    <t>GYMNASE "YANNICK SOUVRE"</t>
  </si>
  <si>
    <t xml:space="preserve">6 rue des Sorbiers            </t>
  </si>
  <si>
    <t xml:space="preserve">Plaine de jeux                </t>
  </si>
  <si>
    <t xml:space="preserve">18390 ST GERMAIN DU PUY        </t>
  </si>
  <si>
    <t>Port. : 06 88 96 42 48</t>
  </si>
  <si>
    <t>Tél. : 02 48 30 88 42</t>
  </si>
  <si>
    <t>M. MICLET David</t>
  </si>
  <si>
    <t xml:space="preserve">14 allée du champ des Pierres </t>
  </si>
  <si>
    <t>NOUVEAU GYMNASE</t>
  </si>
  <si>
    <t xml:space="preserve">18230 ST DOULCHARD             </t>
  </si>
  <si>
    <t xml:space="preserve">Chemin des Plantes            </t>
  </si>
  <si>
    <t>Port.: 06 08 58 25 78</t>
  </si>
  <si>
    <t>M. MOUSSET Daniel</t>
  </si>
  <si>
    <t>SALLE DU CLOS DES CHARMES</t>
  </si>
  <si>
    <t>25 rue de Mouzaine</t>
  </si>
  <si>
    <t xml:space="preserve">Avenue Hubert Gaulier         </t>
  </si>
  <si>
    <t>18190 Chateauneuf sur Cher</t>
  </si>
  <si>
    <t xml:space="preserve">18190 BIGNY-VALLENAY           </t>
  </si>
  <si>
    <t>Dom. : 02 48 60 41 84  - Port. : 06 78 61 69 44</t>
  </si>
  <si>
    <t>Tél. : 02 48 63 69 64</t>
  </si>
  <si>
    <t>M. PERROT Jean-Marie</t>
  </si>
  <si>
    <t>SALLE DE TENNIS DE TABLE</t>
  </si>
  <si>
    <t>4 chemin des Crêles</t>
  </si>
  <si>
    <t>Rue Jules Guesde (face à l'école d'infirmières)</t>
  </si>
  <si>
    <t xml:space="preserve">18100 VIERZON                  </t>
  </si>
  <si>
    <t>Port. : 06 82 23 72 58 - Dom. : 02 48 71 91 30</t>
  </si>
  <si>
    <t>Tél. : 02 48 71 93 71</t>
  </si>
  <si>
    <t>Départementale 2 - Poule A</t>
  </si>
  <si>
    <r>
      <t xml:space="preserve">Les rencontres se disputent sur les tables du club le 1er nommé, au jour indiqué et à </t>
    </r>
    <r>
      <rPr>
        <b/>
        <sz val="9"/>
        <rFont val="Arial"/>
        <family val="2"/>
      </rPr>
      <t>15H00</t>
    </r>
    <r>
      <rPr>
        <sz val="9"/>
        <rFont val="Arial"/>
        <family val="2"/>
      </rPr>
      <t xml:space="preserve"> sauf si un autre horaire est affiché sur la ligne de la rencontre concernée. Ce dernier devient alors l'horaire officiel à respecter.</t>
    </r>
  </si>
  <si>
    <t>SIPS DUN-SUR-AURON 2</t>
  </si>
  <si>
    <t>St AMAND PING 1</t>
  </si>
  <si>
    <t>20/09  20h00</t>
  </si>
  <si>
    <t>BAUGY TT 1</t>
  </si>
  <si>
    <t>TT AUBIGNY S/NERE 4</t>
  </si>
  <si>
    <t>TT GERMINOIS 4</t>
  </si>
  <si>
    <t>TT BELLEVILLE-LERE 2</t>
  </si>
  <si>
    <t>FJ FOECY 1</t>
  </si>
  <si>
    <t>GAZELEC BOURGES 3</t>
  </si>
  <si>
    <t>18/10  20h00</t>
  </si>
  <si>
    <t>15/11  20h00</t>
  </si>
  <si>
    <t>29/11  20h00</t>
  </si>
  <si>
    <r>
      <t xml:space="preserve">Pour des problèmes de salle, l'horaire officiel des rencontres devant se disputer à </t>
    </r>
    <r>
      <rPr>
        <b/>
        <sz val="10"/>
        <rFont val="Arial"/>
        <family val="2"/>
      </rPr>
      <t>Baugy</t>
    </r>
    <r>
      <rPr>
        <sz val="10"/>
        <rFont val="Arial"/>
        <family val="2"/>
      </rPr>
      <t xml:space="preserve"> est</t>
    </r>
  </si>
  <si>
    <t>le vendredi à 20H00</t>
  </si>
  <si>
    <t xml:space="preserve">Mme GIRAULT Maryvonne       </t>
  </si>
  <si>
    <t>GYMNASE DE BELLEVILLE</t>
  </si>
  <si>
    <t xml:space="preserve">Les Butteaux                  </t>
  </si>
  <si>
    <t xml:space="preserve">Parc des Sports-Route de Santranges      </t>
  </si>
  <si>
    <t xml:space="preserve">45630 BEAULIEU SUR LOIRE       </t>
  </si>
  <si>
    <t xml:space="preserve">18240 BELLEVILLE               </t>
  </si>
  <si>
    <t>Port.: 06 84 63 17 99</t>
  </si>
  <si>
    <t>Tél. : 02 48 72 51 42</t>
  </si>
  <si>
    <t>SC SAINT-AMAND PING 1</t>
  </si>
  <si>
    <t>M. ROTHENBURGER Vincent</t>
  </si>
  <si>
    <t>GYMNASE DES BUISSONNETS</t>
  </si>
  <si>
    <t>146 rue Anatole France</t>
  </si>
  <si>
    <t xml:space="preserve">Avenue de la République       </t>
  </si>
  <si>
    <t>18200 SAINT-AMAND MONTROND</t>
  </si>
  <si>
    <t xml:space="preserve">18200 ST AMAND MONTROND        </t>
  </si>
  <si>
    <t>Port. : 06 40 57 15 79</t>
  </si>
  <si>
    <t>M. BOURREAU Sébastien</t>
  </si>
  <si>
    <t>SALLE DES FETES</t>
  </si>
  <si>
    <t>31 route de saint igny</t>
  </si>
  <si>
    <t>1 rue du Chancelier</t>
  </si>
  <si>
    <t>18800 BAUGY</t>
  </si>
  <si>
    <t>Port. : 07 60 98 99 62</t>
  </si>
  <si>
    <t>M. GRENIER Johan</t>
  </si>
  <si>
    <t>3 rue du secretain</t>
  </si>
  <si>
    <t>18000 BOURGES</t>
  </si>
  <si>
    <t>Port. : 06 63 25 06 16</t>
  </si>
  <si>
    <t>M. PERRU Jérôme</t>
  </si>
  <si>
    <t>11 rue Hubert Delas</t>
  </si>
  <si>
    <t xml:space="preserve">Rue Gaston Cornavin           </t>
  </si>
  <si>
    <t xml:space="preserve">18500 FOECY                    </t>
  </si>
  <si>
    <t xml:space="preserve">(En face de la Mairie)        </t>
  </si>
  <si>
    <t>Dom. : 02 48 53 26 16 - Port. : 07 86 72 32 47</t>
  </si>
  <si>
    <t>TT AUBIGNY-SUR-NERE 4</t>
  </si>
  <si>
    <t>M. MOREAU Thierry</t>
  </si>
  <si>
    <t>22 chemin du champ du buisson</t>
  </si>
  <si>
    <t>Place de la Résistance</t>
  </si>
  <si>
    <t>18700 AUBIGNY SUR NERE</t>
  </si>
  <si>
    <t>Port. : 06 70 61 13 68</t>
  </si>
  <si>
    <t>Tél. : 02 48 58 05 93</t>
  </si>
  <si>
    <t>Départementale 2 - Poule B</t>
  </si>
  <si>
    <t>FR PARASSY 1</t>
  </si>
  <si>
    <t>CJM BOURGES TT 8</t>
  </si>
  <si>
    <t>SLD FUSSY 2</t>
  </si>
  <si>
    <t>VIERZON PING 4</t>
  </si>
  <si>
    <t>AVORD TT 1</t>
  </si>
  <si>
    <t>TT BELLEVILLE-LERE 3</t>
  </si>
  <si>
    <t>EP GRACAY-GENOUILLY 1</t>
  </si>
  <si>
    <t>AVENIR DE LIGNIERES 1</t>
  </si>
  <si>
    <t>SAISON  2018-2019</t>
  </si>
  <si>
    <t>M. RIBEIRO Michaël</t>
  </si>
  <si>
    <t>STADE MUNICIPAL</t>
  </si>
  <si>
    <t>1 rue du Lieutenant Colonel Sinault</t>
  </si>
  <si>
    <t xml:space="preserve">Route de Nevers               </t>
  </si>
  <si>
    <t>18520 AVORD</t>
  </si>
  <si>
    <t xml:space="preserve">18520 AVORD                    </t>
  </si>
  <si>
    <t>Port. : 06 32 64 84 64</t>
  </si>
  <si>
    <t>Tél. : 02 48 69 13 47</t>
  </si>
  <si>
    <t xml:space="preserve">M. EDDAHIS Adil      </t>
  </si>
  <si>
    <t>GYMNASE HENRI BEAUFOL</t>
  </si>
  <si>
    <t>17 rue de faubourg d'avexy</t>
  </si>
  <si>
    <t>Chemin de Trompe-Souris</t>
  </si>
  <si>
    <t xml:space="preserve">18310 GRACAY                   </t>
  </si>
  <si>
    <t>Port. : 06 27 68 20 11</t>
  </si>
  <si>
    <t xml:space="preserve">M. FOLTIER Benjamin        </t>
  </si>
  <si>
    <t>SALLE VICTOR GAUVIN</t>
  </si>
  <si>
    <t xml:space="preserve">20 route de la Charnivolle                </t>
  </si>
  <si>
    <t xml:space="preserve">Route d'Henrichemont          </t>
  </si>
  <si>
    <t xml:space="preserve">18220 PARASSY                  </t>
  </si>
  <si>
    <t>Dom. : 02 48 20 50 84 - Port. : 06 11 30 21 59</t>
  </si>
  <si>
    <t xml:space="preserve">M. BIGARRE Gilles     </t>
  </si>
  <si>
    <t>SALLE DES SPORTS</t>
  </si>
  <si>
    <t>7 allée Paul Emile Victor</t>
  </si>
  <si>
    <t xml:space="preserve">Route de Vasselay             </t>
  </si>
  <si>
    <t xml:space="preserve">18110 FUSSY                    </t>
  </si>
  <si>
    <t xml:space="preserve">Stade Municipal               </t>
  </si>
  <si>
    <t>Port : 06 88 65 03 15</t>
  </si>
  <si>
    <t>M. VANDANGEON Rémi</t>
  </si>
  <si>
    <t>COMPLEXE SPORTIF</t>
  </si>
  <si>
    <t>Forge neuve</t>
  </si>
  <si>
    <t>Rue du Stade J. Dalloux</t>
  </si>
  <si>
    <t>18160 SAINT BAUDEL</t>
  </si>
  <si>
    <t>18160 LIGNIERES</t>
  </si>
  <si>
    <t>Dom. : 02 48 60 45 72 - Port : 06 42 13 18 68</t>
  </si>
  <si>
    <t>M. SALVADOR Frédéric</t>
  </si>
  <si>
    <t>91 Avenue des Reuilles</t>
  </si>
  <si>
    <t xml:space="preserve">18120 MEREAU                 </t>
  </si>
  <si>
    <t>Port. : 06 35 90 83 04</t>
  </si>
  <si>
    <t>Départementale 3 - Poule A</t>
  </si>
  <si>
    <t>GAZELEC BOURGES 4</t>
  </si>
  <si>
    <t>CJM BOURGES TT 10</t>
  </si>
  <si>
    <t>CP BIGNY-VALLENAY 3</t>
  </si>
  <si>
    <t>CP MEHUN 5</t>
  </si>
  <si>
    <t>AVORD TT 2</t>
  </si>
  <si>
    <t>TT CHAROST 2</t>
  </si>
  <si>
    <t>TT PLAIMPIED-GIVAUDINS 1</t>
  </si>
  <si>
    <t>TT SUD CHER 3</t>
  </si>
  <si>
    <t>M. PINHEIRO Christophe</t>
  </si>
  <si>
    <t xml:space="preserve">18500 VIGNOUX sur BARANGEON        </t>
  </si>
  <si>
    <t>Port : 06 80 65 60 81</t>
  </si>
  <si>
    <t xml:space="preserve">Mme THOMAS Marie-Noëlle     </t>
  </si>
  <si>
    <t xml:space="preserve">31 rue du stade               </t>
  </si>
  <si>
    <t xml:space="preserve">18500 MARMAGNE                 </t>
  </si>
  <si>
    <t>Dom. : 02 48 26 09 37 - Port.: 06 84 60 57 18</t>
  </si>
  <si>
    <t>M. CAMUSEAU Jean-pierre</t>
  </si>
  <si>
    <t>28 rue Eric Tabarly</t>
  </si>
  <si>
    <t>Port. : 06 45 91 18 04</t>
  </si>
  <si>
    <t>M. ERTEL Nicolas</t>
  </si>
  <si>
    <t>35 rue des Chênes</t>
  </si>
  <si>
    <t>Rue de la Paille (à côté du stade de foot</t>
  </si>
  <si>
    <t>18340 PLAIMPIED</t>
  </si>
  <si>
    <t>et du complexe de tennis)</t>
  </si>
  <si>
    <t>Dom. : 02 48 66 49 88 - Port. : 06 82 35 09 01</t>
  </si>
  <si>
    <t>M. LE NECHET France</t>
  </si>
  <si>
    <t>CENTRE SOCIO-CULTUREL</t>
  </si>
  <si>
    <t>Le Souchet</t>
  </si>
  <si>
    <t xml:space="preserve">Rue du Moulin                 </t>
  </si>
  <si>
    <t xml:space="preserve">18290 PLOU             </t>
  </si>
  <si>
    <t xml:space="preserve">18290 CHAROST                  </t>
  </si>
  <si>
    <t>Port. : 06 51 15 80 57</t>
  </si>
  <si>
    <t>M. BERRY Vincent</t>
  </si>
  <si>
    <t>La couarde 11 route d'urciers</t>
  </si>
  <si>
    <t>36160 FEUSINE</t>
  </si>
  <si>
    <t>Port : 06 27 51 31 13</t>
  </si>
  <si>
    <t>M. BROSSARD Jean-Pierre</t>
  </si>
  <si>
    <t>19 chemin de ronde de l'Abs</t>
  </si>
  <si>
    <t>Port. : 09 80 71 82 82</t>
  </si>
  <si>
    <t>Départementale 3 - Poule B</t>
  </si>
  <si>
    <t>SIPS DUN-SUR-AURON 3</t>
  </si>
  <si>
    <t>CJM BOURGES TT 9</t>
  </si>
  <si>
    <t>TT CHAROST 1</t>
  </si>
  <si>
    <t>CP MEHUN 4</t>
  </si>
  <si>
    <t>VIERZON PING 5</t>
  </si>
  <si>
    <t>BAUGY TT 2</t>
  </si>
  <si>
    <t>St AMAND PING 2</t>
  </si>
  <si>
    <t>FJ FOECY 2</t>
  </si>
  <si>
    <t>04/10  20h00</t>
  </si>
  <si>
    <t>08/11  20h00</t>
  </si>
  <si>
    <t>06/12  20h00</t>
  </si>
  <si>
    <t>M. RENARD Philippe</t>
  </si>
  <si>
    <t>25 rue Frederico Garcia Lorca</t>
  </si>
  <si>
    <t>Port. : 06 59 93 60 95</t>
  </si>
  <si>
    <t>M. MARTIN Dominique</t>
  </si>
  <si>
    <t>28 rue Béthune Charost</t>
  </si>
  <si>
    <t>Port. : 06 09 78 64 19</t>
  </si>
  <si>
    <t>SAINT-AMAND PING 2</t>
  </si>
  <si>
    <t>M. DAMEZ Sylvie</t>
  </si>
  <si>
    <t>67 rue d' Juranville</t>
  </si>
  <si>
    <t>Port. : 06 66 20 83 65</t>
  </si>
  <si>
    <t>M. ARAUD Gautier</t>
  </si>
  <si>
    <t>17 rue des moulins</t>
  </si>
  <si>
    <t>Port : 06 17 44 55 05</t>
  </si>
  <si>
    <t>Départementale 4 - Poule A</t>
  </si>
  <si>
    <t>GAZELEC BOURGES 5</t>
  </si>
  <si>
    <t>TT PLAIMPIED-GIVAUDUNS 2</t>
  </si>
  <si>
    <t>TT SAINT-DOULCHARD 3</t>
  </si>
  <si>
    <t>TT VALLONNAIS 1</t>
  </si>
  <si>
    <t>CP MEHUN 7</t>
  </si>
  <si>
    <t>CP BIGNY-VALLENAY 5</t>
  </si>
  <si>
    <t>VIERZON PING 6</t>
  </si>
  <si>
    <t>AVENIR DE LIGNIERES 3</t>
  </si>
  <si>
    <t>19h00</t>
  </si>
  <si>
    <t>16h00</t>
  </si>
  <si>
    <r>
      <t xml:space="preserve">Pour des problèmes de salle, l'horaire officiel des rencontres devant se disputer à </t>
    </r>
    <r>
      <rPr>
        <b/>
        <sz val="10"/>
        <rFont val="Arial"/>
        <family val="2"/>
      </rPr>
      <t>Vallon-en-Sully</t>
    </r>
    <r>
      <rPr>
        <sz val="10"/>
        <rFont val="Arial"/>
        <family val="2"/>
      </rPr>
      <t xml:space="preserve"> est</t>
    </r>
  </si>
  <si>
    <t>le samedi à 19H00</t>
  </si>
  <si>
    <r>
      <t xml:space="preserve">Pour des problèmes de salle, l'horaire officiel des rencontres devant se disputer à </t>
    </r>
    <r>
      <rPr>
        <b/>
        <sz val="10"/>
        <rFont val="Arial"/>
        <family val="2"/>
      </rPr>
      <t>Lignieres</t>
    </r>
    <r>
      <rPr>
        <sz val="10"/>
        <rFont val="Arial"/>
        <family val="2"/>
      </rPr>
      <t xml:space="preserve"> est</t>
    </r>
  </si>
  <si>
    <t>le samedi à 16H00</t>
  </si>
  <si>
    <t>M. GUERIN Cécile</t>
  </si>
  <si>
    <t>54b rue Henri Boulard</t>
  </si>
  <si>
    <t>Dom : 02 48 57 21 79 - Port. : 06 74 01 63 17</t>
  </si>
  <si>
    <t>TT PLAIMPIED-GIVAUDINS 2</t>
  </si>
  <si>
    <t>M. DELACHASSE Rodrigue</t>
  </si>
  <si>
    <t>GYMNASE DU COLLEGE</t>
  </si>
  <si>
    <t>40 route de Paris</t>
  </si>
  <si>
    <t>54 Chemin de l'Oyard</t>
  </si>
  <si>
    <t>03360 MEAULNE – VITRAY</t>
  </si>
  <si>
    <t>03190 VALLON EN SULLY</t>
  </si>
  <si>
    <t>Port. : 06 20 43 27 64</t>
  </si>
  <si>
    <t>M. AELBRECHT Laurent</t>
  </si>
  <si>
    <t>74 rue J.B Clement</t>
  </si>
  <si>
    <t>Port. : 06 63 40 65 37</t>
  </si>
  <si>
    <t>M. OURY Philippe</t>
  </si>
  <si>
    <t xml:space="preserve">1 grande rue </t>
  </si>
  <si>
    <t>36120 BOMMIERS</t>
  </si>
  <si>
    <t>Port. : 06 37 72 43 86</t>
  </si>
  <si>
    <t xml:space="preserve">Mme GARCIOUX Martine  </t>
  </si>
  <si>
    <t>16 les Charmes Bigny</t>
  </si>
  <si>
    <t>18190 VALLENAY</t>
  </si>
  <si>
    <t>Dom. : 02 48 56 75 02 - Port.: 06 88 73 60 19</t>
  </si>
  <si>
    <t>M. GRAZON David</t>
  </si>
  <si>
    <t>45 rue de beaumont</t>
  </si>
  <si>
    <t>Port. : 06 27 41 32 65</t>
  </si>
  <si>
    <t>Départementale 4 - Poule B</t>
  </si>
  <si>
    <t>SIPS DUN-SUR-AURON 4</t>
  </si>
  <si>
    <t>CJM BOURGES TT 11</t>
  </si>
  <si>
    <t>TT SAINT-DOULCHARD 2</t>
  </si>
  <si>
    <t>PPC ORVAL 2</t>
  </si>
  <si>
    <t>CP MEHUN 6</t>
  </si>
  <si>
    <t>TT BELLEVILLE-LERE 4</t>
  </si>
  <si>
    <t>TT SUD CHER 5</t>
  </si>
  <si>
    <t>FR PARASSY 2</t>
  </si>
  <si>
    <t>M. MERLIN Jordan</t>
  </si>
  <si>
    <t>65 route de la Dorotherie</t>
  </si>
  <si>
    <t>Port. : 07 78 25 57 06</t>
  </si>
  <si>
    <t>PPC ORVAL  2</t>
  </si>
  <si>
    <t>M. GOURDY Christophe</t>
  </si>
  <si>
    <t>46 rue des Violettes</t>
  </si>
  <si>
    <t>18200  ORVAL</t>
  </si>
  <si>
    <t>Port.: 06 16 68 64 83</t>
  </si>
  <si>
    <t>M. AUSSIETTE frédéric</t>
  </si>
  <si>
    <t>les Lacs</t>
  </si>
  <si>
    <t>18200 ARCOMPS</t>
  </si>
  <si>
    <t>Port : 06 88 84 01 95</t>
  </si>
  <si>
    <t>Départementale 4 - Poule C</t>
  </si>
  <si>
    <t>CP BIGNY-VALLENAY 4</t>
  </si>
  <si>
    <t>EP GRACAY-GENOUILLY 2</t>
  </si>
  <si>
    <t>BAUGY TT 3</t>
  </si>
  <si>
    <t>TT AUBIGNY S/NERE 5</t>
  </si>
  <si>
    <t>TT GERMINOIS 5</t>
  </si>
  <si>
    <t>SLD FUSSY 3</t>
  </si>
  <si>
    <t>TT SUD CHER 4</t>
  </si>
  <si>
    <t>AVENIR DE LIGNIERES 2</t>
  </si>
  <si>
    <t>Mme TERMINET Christiane</t>
  </si>
  <si>
    <t>1 rue Victor Hugo</t>
  </si>
  <si>
    <t>Port : 06 75 45 63 94</t>
  </si>
  <si>
    <t>M. MANGUE Damien</t>
  </si>
  <si>
    <t>104 route de Villecelin</t>
  </si>
  <si>
    <t>18160 Saint Baudel</t>
  </si>
  <si>
    <t>Port. : 06 82 73 30 39</t>
  </si>
  <si>
    <t>TT AUBIGNY-SUR-NERE 5</t>
  </si>
  <si>
    <t xml:space="preserve">M. BONZACK Philippe </t>
  </si>
  <si>
    <t>9 route d'Ainset - les Grattejots</t>
  </si>
  <si>
    <t>18100  VIERZON</t>
  </si>
  <si>
    <t>Dom : 02 48 75 49 19 - Port. : 06 37 49 36 51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</si>
</sst>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u val="single"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14" fontId="0" fillId="0" borderId="13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14" fontId="10" fillId="0" borderId="15" xfId="0" applyNumberFormat="1" applyFont="1" applyFill="1" applyBorder="1" applyAlignment="1">
      <alignment horizontal="center" vertical="center"/>
    </xf>
    <xf numFmtId="14" fontId="10" fillId="0" borderId="15" xfId="0" applyNumberFormat="1" applyFont="1" applyFill="1" applyBorder="1" applyAlignment="1">
      <alignment vertical="center"/>
    </xf>
    <xf numFmtId="14" fontId="0" fillId="0" borderId="16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14" fontId="0" fillId="0" borderId="15" xfId="0" applyNumberFormat="1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14" fontId="10" fillId="0" borderId="16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49" applyFill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49" applyFill="1" applyAlignment="1">
      <alignment horizontal="center" vertical="center"/>
      <protection/>
    </xf>
    <xf numFmtId="0" fontId="2" fillId="0" borderId="0" xfId="49" applyFont="1" applyFill="1" applyAlignment="1">
      <alignment vertical="center"/>
      <protection/>
    </xf>
    <xf numFmtId="0" fontId="4" fillId="0" borderId="0" xfId="49" applyFont="1" applyFill="1" applyAlignment="1">
      <alignment horizontal="center" vertical="center"/>
      <protection/>
    </xf>
    <xf numFmtId="0" fontId="0" fillId="0" borderId="19" xfId="49" applyFont="1" applyFill="1" applyBorder="1" applyAlignment="1">
      <alignment horizontal="center" vertical="center"/>
      <protection/>
    </xf>
    <xf numFmtId="0" fontId="0" fillId="0" borderId="20" xfId="49" applyFont="1" applyFill="1" applyBorder="1" applyAlignment="1">
      <alignment horizontal="center" vertical="center"/>
      <protection/>
    </xf>
    <xf numFmtId="0" fontId="11" fillId="0" borderId="21" xfId="0" applyFont="1" applyFill="1" applyBorder="1" applyAlignment="1">
      <alignment horizontal="left" vertical="center"/>
    </xf>
    <xf numFmtId="14" fontId="11" fillId="0" borderId="21" xfId="0" applyNumberFormat="1" applyFont="1" applyFill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11" fillId="0" borderId="2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2" fillId="0" borderId="22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0" fillId="0" borderId="14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indent="5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49" applyFill="1" applyBorder="1" applyAlignment="1">
      <alignment vertical="center"/>
      <protection/>
    </xf>
    <xf numFmtId="0" fontId="12" fillId="0" borderId="2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/>
      <protection/>
    </xf>
    <xf numFmtId="0" fontId="2" fillId="0" borderId="0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H64"/>
  <sheetViews>
    <sheetView tabSelected="1" zoomScalePageLayoutView="0" workbookViewId="0" topLeftCell="A1">
      <selection activeCell="I15" sqref="I15"/>
    </sheetView>
  </sheetViews>
  <sheetFormatPr defaultColWidth="11.421875" defaultRowHeight="12.75"/>
  <cols>
    <col min="1" max="1" width="14.7109375" style="1" customWidth="1"/>
    <col min="2" max="2" width="32.7109375" style="1" customWidth="1"/>
    <col min="3" max="3" width="1.7109375" style="2" customWidth="1"/>
    <col min="4" max="4" width="5.57421875" style="2" customWidth="1"/>
    <col min="5" max="5" width="32.7109375" style="1" customWidth="1"/>
    <col min="6" max="6" width="4.7109375" style="1" customWidth="1"/>
    <col min="7" max="16384" width="11.421875" style="1" customWidth="1"/>
  </cols>
  <sheetData>
    <row r="1" spans="1:6" s="3" customFormat="1" ht="23.25">
      <c r="A1" s="60" t="s">
        <v>0</v>
      </c>
      <c r="B1" s="60"/>
      <c r="C1" s="60"/>
      <c r="D1" s="60"/>
      <c r="E1" s="60"/>
      <c r="F1" s="60"/>
    </row>
    <row r="2" spans="1:6" ht="12.75">
      <c r="A2" s="2"/>
      <c r="B2" s="2"/>
      <c r="E2" s="2"/>
      <c r="F2" s="2"/>
    </row>
    <row r="3" spans="1:6" s="4" customFormat="1" ht="18">
      <c r="A3" s="61" t="s">
        <v>1</v>
      </c>
      <c r="B3" s="61"/>
      <c r="C3" s="61"/>
      <c r="D3" s="61"/>
      <c r="E3" s="61"/>
      <c r="F3" s="61"/>
    </row>
    <row r="4" spans="1:6" s="4" customFormat="1" ht="18">
      <c r="A4" s="61" t="s">
        <v>2</v>
      </c>
      <c r="B4" s="61"/>
      <c r="C4" s="61"/>
      <c r="D4" s="61"/>
      <c r="E4" s="61"/>
      <c r="F4" s="61"/>
    </row>
    <row r="5" spans="1:6" ht="14.25" customHeight="1">
      <c r="A5" s="2"/>
      <c r="B5" s="2"/>
      <c r="E5" s="2"/>
      <c r="F5" s="2"/>
    </row>
    <row r="6" spans="1:6" ht="12.75">
      <c r="A6" s="62" t="s">
        <v>3</v>
      </c>
      <c r="B6" s="62"/>
      <c r="C6" s="62"/>
      <c r="D6" s="62"/>
      <c r="E6" s="62"/>
      <c r="F6" s="62"/>
    </row>
    <row r="7" ht="15" customHeight="1"/>
    <row r="8" ht="12.75">
      <c r="A8" s="5" t="s">
        <v>4</v>
      </c>
    </row>
    <row r="9" spans="1:6" s="6" customFormat="1" ht="15.75">
      <c r="A9" s="63" t="s">
        <v>5</v>
      </c>
      <c r="B9" s="63"/>
      <c r="C9" s="63"/>
      <c r="D9" s="63"/>
      <c r="E9" s="63"/>
      <c r="F9" s="63"/>
    </row>
    <row r="10" spans="1:6" ht="15">
      <c r="A10" s="7"/>
      <c r="B10" s="8"/>
      <c r="D10" s="7"/>
      <c r="E10" s="2"/>
      <c r="F10" s="2"/>
    </row>
    <row r="11" spans="1:6" ht="30" customHeight="1">
      <c r="A11" s="64" t="s">
        <v>6</v>
      </c>
      <c r="B11" s="64"/>
      <c r="C11" s="64"/>
      <c r="D11" s="64"/>
      <c r="E11" s="64"/>
      <c r="F11" s="64"/>
    </row>
    <row r="12" spans="1:6" ht="9" customHeight="1">
      <c r="A12" s="9"/>
      <c r="B12" s="2"/>
      <c r="E12" s="2"/>
      <c r="F12" s="2"/>
    </row>
    <row r="13" spans="1:6" ht="6" customHeight="1">
      <c r="A13" s="10"/>
      <c r="B13" s="11"/>
      <c r="C13" s="12"/>
      <c r="D13" s="12"/>
      <c r="E13" s="11"/>
      <c r="F13" s="13"/>
    </row>
    <row r="14" spans="1:6" ht="12.75">
      <c r="A14" s="14">
        <v>43730</v>
      </c>
      <c r="B14" s="8"/>
      <c r="C14" s="15" t="s">
        <v>7</v>
      </c>
      <c r="D14" s="15"/>
      <c r="E14" s="8"/>
      <c r="F14" s="16"/>
    </row>
    <row r="15" spans="1:8" ht="12.75">
      <c r="A15" s="17"/>
      <c r="B15" t="s">
        <v>8</v>
      </c>
      <c r="C15" s="15" t="s">
        <v>9</v>
      </c>
      <c r="D15" s="15"/>
      <c r="E15" t="s">
        <v>10</v>
      </c>
      <c r="F15" s="16"/>
      <c r="H15"/>
    </row>
    <row r="16" spans="1:8" ht="12.75">
      <c r="A16" s="18"/>
      <c r="B16" t="s">
        <v>11</v>
      </c>
      <c r="C16" s="15" t="s">
        <v>9</v>
      </c>
      <c r="D16" s="15"/>
      <c r="E16" t="s">
        <v>12</v>
      </c>
      <c r="F16" s="16"/>
      <c r="H16"/>
    </row>
    <row r="17" spans="1:8" ht="12.75">
      <c r="A17" s="18"/>
      <c r="B17" t="s">
        <v>13</v>
      </c>
      <c r="C17" s="15" t="s">
        <v>9</v>
      </c>
      <c r="D17" s="15"/>
      <c r="E17" t="s">
        <v>14</v>
      </c>
      <c r="F17" s="16"/>
      <c r="H17"/>
    </row>
    <row r="18" spans="1:6" ht="12.75">
      <c r="A18" s="18"/>
      <c r="B18" t="s">
        <v>15</v>
      </c>
      <c r="C18" s="15" t="s">
        <v>9</v>
      </c>
      <c r="D18" s="15"/>
      <c r="E18" t="s">
        <v>16</v>
      </c>
      <c r="F18" s="16"/>
    </row>
    <row r="19" spans="1:6" ht="6" customHeight="1">
      <c r="A19" s="19"/>
      <c r="B19" s="20"/>
      <c r="C19" s="21"/>
      <c r="D19" s="21"/>
      <c r="E19" s="20"/>
      <c r="F19" s="22"/>
    </row>
    <row r="20" spans="1:6" ht="6" customHeight="1">
      <c r="A20" s="23"/>
      <c r="B20" s="8"/>
      <c r="C20" s="15"/>
      <c r="D20" s="15"/>
      <c r="E20" s="8"/>
      <c r="F20" s="16"/>
    </row>
    <row r="21" spans="1:6" ht="12.75">
      <c r="A21" s="24">
        <v>43744</v>
      </c>
      <c r="B21" s="8"/>
      <c r="C21" s="15" t="s">
        <v>17</v>
      </c>
      <c r="D21" s="15"/>
      <c r="E21" s="8"/>
      <c r="F21" s="16"/>
    </row>
    <row r="22" spans="1:6" ht="12.75">
      <c r="A22" s="18"/>
      <c r="B22" s="8" t="str">
        <f>E16</f>
        <v>SIPS DUN-SUR-AURON 1</v>
      </c>
      <c r="C22" s="15" t="s">
        <v>9</v>
      </c>
      <c r="D22" s="15"/>
      <c r="E22" s="8" t="str">
        <f>B15</f>
        <v>ATT PREVERANGES 1</v>
      </c>
      <c r="F22" s="16"/>
    </row>
    <row r="23" spans="1:6" ht="12.75">
      <c r="A23" s="18"/>
      <c r="B23" s="8" t="str">
        <f>E17</f>
        <v>CP BIGNY-VALLENAY 1</v>
      </c>
      <c r="C23" s="15" t="s">
        <v>9</v>
      </c>
      <c r="D23" s="15"/>
      <c r="E23" s="8" t="str">
        <f>B16</f>
        <v>GAZELEC BOURGES 2</v>
      </c>
      <c r="F23" s="16"/>
    </row>
    <row r="24" spans="1:6" ht="12.75">
      <c r="A24" s="18"/>
      <c r="B24" s="8" t="str">
        <f>E18</f>
        <v>TT SUD CHER 1</v>
      </c>
      <c r="C24" s="15" t="s">
        <v>9</v>
      </c>
      <c r="D24" s="15"/>
      <c r="E24" s="8" t="str">
        <f>B17</f>
        <v>TT GERMINOIS 2</v>
      </c>
      <c r="F24" s="16"/>
    </row>
    <row r="25" spans="1:6" ht="12.75">
      <c r="A25" s="17"/>
      <c r="B25" s="8" t="str">
        <f>E15</f>
        <v>CJM BOURGES TT 7</v>
      </c>
      <c r="C25" s="15" t="s">
        <v>9</v>
      </c>
      <c r="D25" s="15"/>
      <c r="E25" s="8" t="str">
        <f>B18</f>
        <v>TT AUBIGNY S/NERE 3</v>
      </c>
      <c r="F25" s="16"/>
    </row>
    <row r="26" spans="1:6" ht="6" customHeight="1">
      <c r="A26" s="25"/>
      <c r="B26" s="20"/>
      <c r="C26" s="21"/>
      <c r="D26" s="21"/>
      <c r="E26" s="20"/>
      <c r="F26" s="22"/>
    </row>
    <row r="27" spans="1:6" ht="6" customHeight="1">
      <c r="A27" s="23"/>
      <c r="B27" s="8"/>
      <c r="C27" s="15"/>
      <c r="D27" s="15"/>
      <c r="E27" s="8"/>
      <c r="F27" s="16"/>
    </row>
    <row r="28" spans="1:6" ht="12.75">
      <c r="A28" s="24">
        <v>43758</v>
      </c>
      <c r="B28" s="8"/>
      <c r="C28" s="15" t="s">
        <v>18</v>
      </c>
      <c r="D28" s="15"/>
      <c r="E28" s="8"/>
      <c r="F28" s="16"/>
    </row>
    <row r="29" spans="1:6" ht="12.75">
      <c r="A29" s="17"/>
      <c r="B29" s="8" t="str">
        <f>B15</f>
        <v>ATT PREVERANGES 1</v>
      </c>
      <c r="C29" s="15" t="s">
        <v>9</v>
      </c>
      <c r="D29" s="15"/>
      <c r="E29" s="8" t="str">
        <f>E17</f>
        <v>CP BIGNY-VALLENAY 1</v>
      </c>
      <c r="F29" s="16"/>
    </row>
    <row r="30" spans="1:6" ht="12.75">
      <c r="A30" s="18"/>
      <c r="B30" s="8" t="str">
        <f>B16</f>
        <v>GAZELEC BOURGES 2</v>
      </c>
      <c r="C30" s="15" t="s">
        <v>9</v>
      </c>
      <c r="D30" s="15"/>
      <c r="E30" s="8" t="str">
        <f>E18</f>
        <v>TT SUD CHER 1</v>
      </c>
      <c r="F30" s="16"/>
    </row>
    <row r="31" spans="1:6" ht="12.75">
      <c r="A31" s="17"/>
      <c r="B31" s="8" t="str">
        <f>B17</f>
        <v>TT GERMINOIS 2</v>
      </c>
      <c r="C31" s="15" t="s">
        <v>9</v>
      </c>
      <c r="D31" s="15"/>
      <c r="E31" s="8" t="str">
        <f>B18</f>
        <v>TT AUBIGNY S/NERE 3</v>
      </c>
      <c r="F31" s="16"/>
    </row>
    <row r="32" spans="1:6" ht="12.75">
      <c r="A32" s="17"/>
      <c r="B32" s="8" t="str">
        <f>E15</f>
        <v>CJM BOURGES TT 7</v>
      </c>
      <c r="C32" s="15" t="s">
        <v>9</v>
      </c>
      <c r="D32" s="15"/>
      <c r="E32" s="8" t="str">
        <f>E16</f>
        <v>SIPS DUN-SUR-AURON 1</v>
      </c>
      <c r="F32" s="16"/>
    </row>
    <row r="33" spans="1:6" ht="6" customHeight="1">
      <c r="A33" s="19"/>
      <c r="B33" s="20"/>
      <c r="C33" s="21"/>
      <c r="D33" s="21"/>
      <c r="E33" s="20"/>
      <c r="F33" s="22"/>
    </row>
    <row r="34" spans="1:6" ht="6" customHeight="1">
      <c r="A34" s="23"/>
      <c r="B34" s="8"/>
      <c r="C34" s="15"/>
      <c r="D34" s="15"/>
      <c r="E34" s="8"/>
      <c r="F34" s="16"/>
    </row>
    <row r="35" spans="1:6" ht="12.75">
      <c r="A35" s="24">
        <v>43779</v>
      </c>
      <c r="B35" s="8"/>
      <c r="C35" s="15" t="s">
        <v>19</v>
      </c>
      <c r="D35" s="15"/>
      <c r="E35" s="8"/>
      <c r="F35" s="16"/>
    </row>
    <row r="36" spans="1:6" ht="12.75">
      <c r="A36" s="18"/>
      <c r="B36" s="8" t="str">
        <f>E18</f>
        <v>TT SUD CHER 1</v>
      </c>
      <c r="C36" s="15" t="s">
        <v>9</v>
      </c>
      <c r="D36" s="15"/>
      <c r="E36" s="8" t="str">
        <f>B15</f>
        <v>ATT PREVERANGES 1</v>
      </c>
      <c r="F36" s="16"/>
    </row>
    <row r="37" spans="1:6" ht="12.75">
      <c r="A37" s="18"/>
      <c r="B37" s="8" t="str">
        <f>B18</f>
        <v>TT AUBIGNY S/NERE 3</v>
      </c>
      <c r="C37" s="15" t="s">
        <v>9</v>
      </c>
      <c r="D37" s="15"/>
      <c r="E37" s="8" t="str">
        <f>B16</f>
        <v>GAZELEC BOURGES 2</v>
      </c>
      <c r="F37" s="16"/>
    </row>
    <row r="38" spans="1:6" ht="12.75">
      <c r="A38" s="18"/>
      <c r="B38" s="8" t="str">
        <f>B17</f>
        <v>TT GERMINOIS 2</v>
      </c>
      <c r="C38" s="15" t="s">
        <v>9</v>
      </c>
      <c r="D38" s="15"/>
      <c r="E38" s="8" t="str">
        <f>E15</f>
        <v>CJM BOURGES TT 7</v>
      </c>
      <c r="F38" s="16"/>
    </row>
    <row r="39" spans="1:6" ht="12.75">
      <c r="A39" s="17"/>
      <c r="B39" s="8" t="str">
        <f>E17</f>
        <v>CP BIGNY-VALLENAY 1</v>
      </c>
      <c r="C39" s="15" t="s">
        <v>9</v>
      </c>
      <c r="D39" s="15"/>
      <c r="E39" s="8" t="str">
        <f>E16</f>
        <v>SIPS DUN-SUR-AURON 1</v>
      </c>
      <c r="F39" s="16"/>
    </row>
    <row r="40" spans="1:6" ht="6" customHeight="1">
      <c r="A40" s="19"/>
      <c r="B40" s="20"/>
      <c r="C40" s="21"/>
      <c r="D40" s="21"/>
      <c r="E40" s="20"/>
      <c r="F40" s="22"/>
    </row>
    <row r="41" spans="1:6" ht="6" customHeight="1">
      <c r="A41" s="23"/>
      <c r="B41" s="8"/>
      <c r="C41" s="15"/>
      <c r="D41" s="15"/>
      <c r="E41" s="8"/>
      <c r="F41" s="16"/>
    </row>
    <row r="42" spans="1:6" ht="12.75">
      <c r="A42" s="24">
        <v>43786</v>
      </c>
      <c r="B42" s="8"/>
      <c r="C42" s="15" t="s">
        <v>20</v>
      </c>
      <c r="D42" s="15"/>
      <c r="E42" s="8"/>
      <c r="F42" s="16"/>
    </row>
    <row r="43" spans="1:6" ht="12.75">
      <c r="A43" s="17"/>
      <c r="B43" s="8" t="str">
        <f>B15</f>
        <v>ATT PREVERANGES 1</v>
      </c>
      <c r="C43" s="15" t="s">
        <v>9</v>
      </c>
      <c r="D43" s="15"/>
      <c r="E43" s="8" t="str">
        <f>B18</f>
        <v>TT AUBIGNY S/NERE 3</v>
      </c>
      <c r="F43" s="16"/>
    </row>
    <row r="44" spans="1:6" ht="12.75">
      <c r="A44" s="18"/>
      <c r="B44" s="8" t="str">
        <f>B16</f>
        <v>GAZELEC BOURGES 2</v>
      </c>
      <c r="C44" s="15" t="s">
        <v>9</v>
      </c>
      <c r="D44" s="15"/>
      <c r="E44" s="8" t="str">
        <f>B17</f>
        <v>TT GERMINOIS 2</v>
      </c>
      <c r="F44" s="16"/>
    </row>
    <row r="45" spans="1:6" ht="12.75">
      <c r="A45" s="18"/>
      <c r="B45" s="8" t="str">
        <f>E16</f>
        <v>SIPS DUN-SUR-AURON 1</v>
      </c>
      <c r="C45" s="15" t="s">
        <v>9</v>
      </c>
      <c r="D45" s="15"/>
      <c r="E45" s="8" t="str">
        <f>E18</f>
        <v>TT SUD CHER 1</v>
      </c>
      <c r="F45" s="16"/>
    </row>
    <row r="46" spans="1:6" ht="12.75">
      <c r="A46" s="17"/>
      <c r="B46" s="8" t="str">
        <f>E15</f>
        <v>CJM BOURGES TT 7</v>
      </c>
      <c r="C46" s="15" t="s">
        <v>9</v>
      </c>
      <c r="D46" s="15"/>
      <c r="E46" s="8" t="str">
        <f>E17</f>
        <v>CP BIGNY-VALLENAY 1</v>
      </c>
      <c r="F46" s="16"/>
    </row>
    <row r="47" spans="1:6" ht="6" customHeight="1">
      <c r="A47" s="19"/>
      <c r="B47" s="20"/>
      <c r="C47" s="21"/>
      <c r="D47" s="21"/>
      <c r="E47" s="20"/>
      <c r="F47" s="22"/>
    </row>
    <row r="48" spans="1:6" ht="6" customHeight="1">
      <c r="A48" s="23"/>
      <c r="B48" s="8"/>
      <c r="C48" s="15"/>
      <c r="D48" s="15"/>
      <c r="E48" s="8"/>
      <c r="F48" s="16"/>
    </row>
    <row r="49" spans="1:6" ht="12.75">
      <c r="A49" s="24">
        <v>43800</v>
      </c>
      <c r="B49" s="8"/>
      <c r="C49" s="15" t="s">
        <v>21</v>
      </c>
      <c r="D49" s="15"/>
      <c r="E49" s="8"/>
      <c r="F49" s="16"/>
    </row>
    <row r="50" spans="1:6" ht="12.75">
      <c r="A50" s="18"/>
      <c r="B50" s="8" t="str">
        <f>B17</f>
        <v>TT GERMINOIS 2</v>
      </c>
      <c r="C50" s="15" t="s">
        <v>9</v>
      </c>
      <c r="D50" s="15"/>
      <c r="E50" s="8" t="str">
        <f>B15</f>
        <v>ATT PREVERANGES 1</v>
      </c>
      <c r="F50" s="16"/>
    </row>
    <row r="51" spans="1:6" ht="12.75">
      <c r="A51" s="18"/>
      <c r="B51" s="8" t="str">
        <f>B16</f>
        <v>GAZELEC BOURGES 2</v>
      </c>
      <c r="C51" s="15" t="s">
        <v>9</v>
      </c>
      <c r="D51" s="15"/>
      <c r="E51" s="8" t="str">
        <f>E15</f>
        <v>CJM BOURGES TT 7</v>
      </c>
      <c r="F51" s="16"/>
    </row>
    <row r="52" spans="1:6" ht="12.75">
      <c r="A52" s="18"/>
      <c r="B52" s="8" t="str">
        <f>B18</f>
        <v>TT AUBIGNY S/NERE 3</v>
      </c>
      <c r="C52" s="15" t="s">
        <v>9</v>
      </c>
      <c r="D52" s="15"/>
      <c r="E52" s="8" t="str">
        <f>E16</f>
        <v>SIPS DUN-SUR-AURON 1</v>
      </c>
      <c r="F52" s="16"/>
    </row>
    <row r="53" spans="1:6" ht="12.75">
      <c r="A53" s="18"/>
      <c r="B53" s="8" t="str">
        <f>E18</f>
        <v>TT SUD CHER 1</v>
      </c>
      <c r="C53" s="15" t="s">
        <v>9</v>
      </c>
      <c r="D53" s="15"/>
      <c r="E53" s="8" t="str">
        <f>E17</f>
        <v>CP BIGNY-VALLENAY 1</v>
      </c>
      <c r="F53" s="16"/>
    </row>
    <row r="54" spans="1:6" ht="6" customHeight="1">
      <c r="A54" s="19"/>
      <c r="B54" s="20"/>
      <c r="C54" s="21"/>
      <c r="D54" s="21"/>
      <c r="E54" s="20"/>
      <c r="F54" s="22"/>
    </row>
    <row r="55" spans="1:6" ht="6" customHeight="1">
      <c r="A55" s="23"/>
      <c r="B55" s="8"/>
      <c r="C55" s="15"/>
      <c r="D55" s="15"/>
      <c r="E55" s="8"/>
      <c r="F55" s="16"/>
    </row>
    <row r="56" spans="1:6" ht="12.75">
      <c r="A56" s="24">
        <v>43807</v>
      </c>
      <c r="B56" s="8"/>
      <c r="C56" s="15" t="s">
        <v>22</v>
      </c>
      <c r="D56" s="15"/>
      <c r="E56" s="8"/>
      <c r="F56" s="16"/>
    </row>
    <row r="57" spans="1:6" ht="12.75">
      <c r="A57" s="17"/>
      <c r="B57" s="8" t="str">
        <f>B15</f>
        <v>ATT PREVERANGES 1</v>
      </c>
      <c r="C57" s="15" t="s">
        <v>9</v>
      </c>
      <c r="D57" s="15"/>
      <c r="E57" s="8" t="str">
        <f>B16</f>
        <v>GAZELEC BOURGES 2</v>
      </c>
      <c r="F57" s="16"/>
    </row>
    <row r="58" spans="1:6" ht="12.75">
      <c r="A58" s="18"/>
      <c r="B58" s="8" t="str">
        <f>E16</f>
        <v>SIPS DUN-SUR-AURON 1</v>
      </c>
      <c r="C58" s="15" t="s">
        <v>9</v>
      </c>
      <c r="D58" s="15"/>
      <c r="E58" s="8" t="str">
        <f>B17</f>
        <v>TT GERMINOIS 2</v>
      </c>
      <c r="F58" s="16"/>
    </row>
    <row r="59" spans="1:6" ht="12.75">
      <c r="A59" s="18"/>
      <c r="B59" s="8" t="str">
        <f>E17</f>
        <v>CP BIGNY-VALLENAY 1</v>
      </c>
      <c r="C59" s="15" t="s">
        <v>9</v>
      </c>
      <c r="D59" s="15"/>
      <c r="E59" s="8" t="str">
        <f>B18</f>
        <v>TT AUBIGNY S/NERE 3</v>
      </c>
      <c r="F59" s="16"/>
    </row>
    <row r="60" spans="1:6" ht="12.75">
      <c r="A60" s="17"/>
      <c r="B60" s="8" t="str">
        <f>E15</f>
        <v>CJM BOURGES TT 7</v>
      </c>
      <c r="C60" s="15" t="s">
        <v>9</v>
      </c>
      <c r="D60" s="15"/>
      <c r="E60" s="8" t="str">
        <f>E18</f>
        <v>TT SUD CHER 1</v>
      </c>
      <c r="F60" s="16"/>
    </row>
    <row r="61" spans="1:6" ht="6" customHeight="1">
      <c r="A61" s="26"/>
      <c r="B61" s="20"/>
      <c r="C61" s="21"/>
      <c r="D61" s="21"/>
      <c r="E61" s="20"/>
      <c r="F61" s="22"/>
    </row>
    <row r="64" ht="12.75">
      <c r="A64" s="27"/>
    </row>
  </sheetData>
  <sheetProtection selectLockedCells="1" selectUnlockedCells="1"/>
  <mergeCells count="6">
    <mergeCell ref="A1:F1"/>
    <mergeCell ref="A3:F3"/>
    <mergeCell ref="A4:F4"/>
    <mergeCell ref="A6:F6"/>
    <mergeCell ref="A9:F9"/>
    <mergeCell ref="A11:F11"/>
  </mergeCells>
  <printOptions/>
  <pageMargins left="0.5902777777777778" right="0.5902777777777778" top="0.22013888888888888" bottom="0.4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C51"/>
  <sheetViews>
    <sheetView zoomScalePageLayoutView="0" workbookViewId="0" topLeftCell="A1">
      <selection activeCell="A25" sqref="A25"/>
    </sheetView>
  </sheetViews>
  <sheetFormatPr defaultColWidth="11.421875" defaultRowHeight="12.75"/>
  <cols>
    <col min="1" max="1" width="23.140625" style="28" customWidth="1"/>
    <col min="2" max="3" width="35.7109375" style="28" customWidth="1"/>
    <col min="4" max="16384" width="11.421875" style="29" customWidth="1"/>
  </cols>
  <sheetData>
    <row r="1" spans="1:3" s="28" customFormat="1" ht="23.25">
      <c r="A1" s="65" t="s">
        <v>0</v>
      </c>
      <c r="B1" s="65"/>
      <c r="C1" s="65"/>
    </row>
    <row r="2" spans="1:3" s="28" customFormat="1" ht="9.75" customHeight="1">
      <c r="A2" s="30"/>
      <c r="B2" s="30"/>
      <c r="C2" s="30"/>
    </row>
    <row r="3" spans="1:3" s="31" customFormat="1" ht="18">
      <c r="A3" s="66" t="s">
        <v>1</v>
      </c>
      <c r="B3" s="66"/>
      <c r="C3" s="66"/>
    </row>
    <row r="4" spans="1:3" s="31" customFormat="1" ht="18">
      <c r="A4" s="66" t="s">
        <v>2</v>
      </c>
      <c r="B4" s="66"/>
      <c r="C4" s="66"/>
    </row>
    <row r="5" spans="1:3" s="28" customFormat="1" ht="21.75" customHeight="1">
      <c r="A5" s="30"/>
      <c r="B5" s="30"/>
      <c r="C5" s="30"/>
    </row>
    <row r="6" spans="1:3" s="28" customFormat="1" ht="12.75">
      <c r="A6" s="67" t="s">
        <v>23</v>
      </c>
      <c r="B6" s="67"/>
      <c r="C6" s="67"/>
    </row>
    <row r="7" s="28" customFormat="1" ht="10.5" customHeight="1"/>
    <row r="8" s="28" customFormat="1" ht="12.75">
      <c r="A8" s="32" t="s">
        <v>4</v>
      </c>
    </row>
    <row r="9" spans="1:3" s="28" customFormat="1" ht="15.75">
      <c r="A9" s="68" t="s">
        <v>241</v>
      </c>
      <c r="B9" s="68"/>
      <c r="C9" s="68"/>
    </row>
    <row r="10" s="28" customFormat="1" ht="12" customHeight="1"/>
    <row r="11" spans="1:3" s="28" customFormat="1" ht="18" customHeight="1">
      <c r="A11" s="33" t="s">
        <v>24</v>
      </c>
      <c r="B11" s="34" t="s">
        <v>25</v>
      </c>
      <c r="C11" s="34" t="s">
        <v>26</v>
      </c>
    </row>
    <row r="12" spans="1:3" s="1" customFormat="1" ht="6" customHeight="1">
      <c r="A12" s="35"/>
      <c r="B12" s="16"/>
      <c r="C12" s="16"/>
    </row>
    <row r="13" spans="1:3" s="1" customFormat="1" ht="12.75" customHeight="1">
      <c r="A13" s="36" t="s">
        <v>245</v>
      </c>
      <c r="B13" s="48" t="s">
        <v>250</v>
      </c>
      <c r="C13" s="37" t="s">
        <v>103</v>
      </c>
    </row>
    <row r="14" spans="1:3" s="1" customFormat="1" ht="12.75" customHeight="1">
      <c r="A14" s="35"/>
      <c r="B14" s="16"/>
      <c r="C14" s="37" t="s">
        <v>105</v>
      </c>
    </row>
    <row r="15" spans="1:3" s="1" customFormat="1" ht="12.75" customHeight="1">
      <c r="A15" s="35"/>
      <c r="B15" s="16" t="s">
        <v>251</v>
      </c>
      <c r="C15" s="37" t="s">
        <v>106</v>
      </c>
    </row>
    <row r="16" spans="1:3" s="1" customFormat="1" ht="12.75" customHeight="1">
      <c r="A16" s="38"/>
      <c r="B16" s="39" t="s">
        <v>252</v>
      </c>
      <c r="C16" s="51"/>
    </row>
    <row r="17" spans="1:3" s="1" customFormat="1" ht="6" customHeight="1">
      <c r="A17" s="41"/>
      <c r="B17" s="16"/>
      <c r="C17" s="16"/>
    </row>
    <row r="18" spans="1:3" s="1" customFormat="1" ht="12.75" customHeight="1">
      <c r="A18" s="36" t="s">
        <v>244</v>
      </c>
      <c r="B18" s="16" t="s">
        <v>253</v>
      </c>
      <c r="C18" s="37" t="s">
        <v>124</v>
      </c>
    </row>
    <row r="19" spans="1:3" s="1" customFormat="1" ht="12.75" customHeight="1">
      <c r="A19" s="36"/>
      <c r="B19" s="16" t="s">
        <v>254</v>
      </c>
      <c r="C19" s="37" t="s">
        <v>126</v>
      </c>
    </row>
    <row r="20" spans="1:3" s="1" customFormat="1" ht="12.75" customHeight="1">
      <c r="A20" s="35"/>
      <c r="B20" s="16" t="s">
        <v>255</v>
      </c>
      <c r="C20" s="37" t="s">
        <v>128</v>
      </c>
    </row>
    <row r="21" spans="1:3" s="1" customFormat="1" ht="12.75" customHeight="1">
      <c r="A21" s="38"/>
      <c r="B21" s="39" t="s">
        <v>256</v>
      </c>
      <c r="C21" s="47" t="s">
        <v>130</v>
      </c>
    </row>
    <row r="22" spans="1:3" s="1" customFormat="1" ht="6" customHeight="1">
      <c r="A22" s="35"/>
      <c r="B22" s="16"/>
      <c r="C22" s="16"/>
    </row>
    <row r="23" spans="1:3" s="1" customFormat="1" ht="12.75" customHeight="1">
      <c r="A23" s="36" t="s">
        <v>246</v>
      </c>
      <c r="B23" s="48" t="s">
        <v>257</v>
      </c>
      <c r="C23" s="37" t="s">
        <v>204</v>
      </c>
    </row>
    <row r="24" spans="1:3" s="1" customFormat="1" ht="12.75" customHeight="1">
      <c r="A24" s="35"/>
      <c r="B24" s="16" t="s">
        <v>258</v>
      </c>
      <c r="C24" s="37" t="s">
        <v>206</v>
      </c>
    </row>
    <row r="25" spans="1:3" s="1" customFormat="1" ht="12.75" customHeight="1">
      <c r="A25" s="35"/>
      <c r="B25" s="16" t="s">
        <v>54</v>
      </c>
      <c r="C25" s="37" t="s">
        <v>208</v>
      </c>
    </row>
    <row r="26" spans="1:3" s="1" customFormat="1" ht="12.75" customHeight="1">
      <c r="A26" s="38"/>
      <c r="B26" s="39" t="s">
        <v>259</v>
      </c>
      <c r="C26" s="47" t="s">
        <v>210</v>
      </c>
    </row>
    <row r="27" spans="1:3" s="1" customFormat="1" ht="6" customHeight="1">
      <c r="A27" s="35"/>
      <c r="B27" s="16"/>
      <c r="C27" s="16"/>
    </row>
    <row r="28" spans="1:3" s="1" customFormat="1" ht="12.75" customHeight="1">
      <c r="A28" s="36" t="s">
        <v>248</v>
      </c>
      <c r="B28" s="16" t="s">
        <v>260</v>
      </c>
      <c r="C28" s="37" t="s">
        <v>132</v>
      </c>
    </row>
    <row r="29" spans="1:3" s="1" customFormat="1" ht="12.75" customHeight="1">
      <c r="A29" s="35"/>
      <c r="B29" s="16" t="s">
        <v>261</v>
      </c>
      <c r="C29" s="37" t="s">
        <v>262</v>
      </c>
    </row>
    <row r="30" spans="1:3" s="1" customFormat="1" ht="12.75" customHeight="1">
      <c r="A30" s="35"/>
      <c r="B30" s="16" t="s">
        <v>263</v>
      </c>
      <c r="C30" s="37" t="s">
        <v>264</v>
      </c>
    </row>
    <row r="31" spans="1:3" s="1" customFormat="1" ht="12.75" customHeight="1">
      <c r="A31" s="45"/>
      <c r="B31" s="39" t="s">
        <v>265</v>
      </c>
      <c r="C31" s="57" t="s">
        <v>263</v>
      </c>
    </row>
    <row r="32" spans="1:3" s="1" customFormat="1" ht="6" customHeight="1">
      <c r="A32" s="41"/>
      <c r="B32" s="16"/>
      <c r="C32" s="16"/>
    </row>
    <row r="33" spans="1:3" s="1" customFormat="1" ht="12.75" customHeight="1">
      <c r="A33" s="36" t="s">
        <v>243</v>
      </c>
      <c r="B33" s="16" t="s">
        <v>57</v>
      </c>
      <c r="C33" s="16" t="s">
        <v>58</v>
      </c>
    </row>
    <row r="34" spans="1:3" s="1" customFormat="1" ht="12.75" customHeight="1">
      <c r="A34" s="36"/>
      <c r="B34" s="16" t="s">
        <v>59</v>
      </c>
      <c r="C34" s="16" t="s">
        <v>60</v>
      </c>
    </row>
    <row r="35" spans="1:3" s="1" customFormat="1" ht="12.75" customHeight="1">
      <c r="A35" s="35"/>
      <c r="B35" s="16" t="s">
        <v>54</v>
      </c>
      <c r="C35" s="16" t="s">
        <v>54</v>
      </c>
    </row>
    <row r="36" spans="1:3" s="1" customFormat="1" ht="12.75" customHeight="1">
      <c r="A36" s="45"/>
      <c r="B36" s="40" t="s">
        <v>61</v>
      </c>
      <c r="C36" s="40" t="s">
        <v>62</v>
      </c>
    </row>
    <row r="37" spans="1:3" s="1" customFormat="1" ht="6" customHeight="1">
      <c r="A37" s="35"/>
      <c r="B37" s="16"/>
      <c r="C37" s="16"/>
    </row>
    <row r="38" spans="1:3" s="1" customFormat="1" ht="12.75" customHeight="1">
      <c r="A38" s="36" t="s">
        <v>247</v>
      </c>
      <c r="B38" s="16" t="s">
        <v>266</v>
      </c>
      <c r="C38" s="37" t="s">
        <v>267</v>
      </c>
    </row>
    <row r="39" spans="1:3" s="1" customFormat="1" ht="12.75" customHeight="1">
      <c r="A39" s="35"/>
      <c r="B39" s="16" t="s">
        <v>268</v>
      </c>
      <c r="C39" s="37" t="s">
        <v>269</v>
      </c>
    </row>
    <row r="40" spans="1:3" s="1" customFormat="1" ht="12.75" customHeight="1">
      <c r="A40" s="35"/>
      <c r="B40" s="16" t="s">
        <v>270</v>
      </c>
      <c r="C40" s="37" t="s">
        <v>271</v>
      </c>
    </row>
    <row r="41" spans="1:3" s="1" customFormat="1" ht="12.75" customHeight="1">
      <c r="A41" s="38"/>
      <c r="B41" s="39" t="s">
        <v>272</v>
      </c>
      <c r="C41" s="40"/>
    </row>
    <row r="42" spans="1:3" s="1" customFormat="1" ht="6" customHeight="1">
      <c r="A42" s="35"/>
      <c r="B42" s="16"/>
      <c r="C42" s="16"/>
    </row>
    <row r="43" spans="1:3" s="1" customFormat="1" ht="12.75" customHeight="1">
      <c r="A43" s="36" t="s">
        <v>249</v>
      </c>
      <c r="B43" s="16" t="s">
        <v>273</v>
      </c>
      <c r="C43" s="37" t="s">
        <v>35</v>
      </c>
    </row>
    <row r="44" spans="1:3" s="1" customFormat="1" ht="12.75" customHeight="1">
      <c r="A44" s="35"/>
      <c r="B44" s="16" t="s">
        <v>274</v>
      </c>
      <c r="C44" s="37" t="s">
        <v>37</v>
      </c>
    </row>
    <row r="45" spans="1:3" s="1" customFormat="1" ht="12.75" customHeight="1">
      <c r="A45" s="35"/>
      <c r="B45" s="16" t="s">
        <v>275</v>
      </c>
      <c r="C45" s="37" t="s">
        <v>39</v>
      </c>
    </row>
    <row r="46" spans="1:3" s="1" customFormat="1" ht="12.75" customHeight="1">
      <c r="A46" s="38"/>
      <c r="B46" s="39" t="s">
        <v>276</v>
      </c>
      <c r="C46" s="42"/>
    </row>
    <row r="47" spans="1:3" s="1" customFormat="1" ht="6" customHeight="1">
      <c r="A47" s="35"/>
      <c r="B47" s="16"/>
      <c r="C47" s="16"/>
    </row>
    <row r="48" spans="1:3" s="1" customFormat="1" ht="12.75" customHeight="1">
      <c r="A48" s="36" t="s">
        <v>242</v>
      </c>
      <c r="B48" s="16" t="s">
        <v>277</v>
      </c>
      <c r="C48" s="37" t="s">
        <v>50</v>
      </c>
    </row>
    <row r="49" spans="1:3" s="1" customFormat="1" ht="12.75" customHeight="1">
      <c r="A49" s="35"/>
      <c r="B49" s="16" t="s">
        <v>278</v>
      </c>
      <c r="C49" s="37" t="s">
        <v>52</v>
      </c>
    </row>
    <row r="50" spans="1:3" s="1" customFormat="1" ht="12.75" customHeight="1">
      <c r="A50" s="35"/>
      <c r="B50" s="16" t="s">
        <v>54</v>
      </c>
      <c r="C50" s="37" t="s">
        <v>54</v>
      </c>
    </row>
    <row r="51" spans="1:3" s="1" customFormat="1" ht="12.75" customHeight="1">
      <c r="A51" s="38"/>
      <c r="B51" s="39" t="s">
        <v>279</v>
      </c>
      <c r="C51" s="47"/>
    </row>
    <row r="61" s="28" customFormat="1" ht="12.75"/>
    <row r="62" s="28" customFormat="1" ht="12.75"/>
    <row r="63" s="28" customFormat="1" ht="12.75"/>
  </sheetData>
  <sheetProtection selectLockedCells="1" selectUnlockedCells="1"/>
  <mergeCells count="5">
    <mergeCell ref="A1:C1"/>
    <mergeCell ref="A3:C3"/>
    <mergeCell ref="A4:C4"/>
    <mergeCell ref="A6:C6"/>
    <mergeCell ref="A9:C9"/>
  </mergeCells>
  <printOptions/>
  <pageMargins left="0.7" right="0.2298611111111111" top="0.3597222222222222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H71"/>
  <sheetViews>
    <sheetView zoomScalePageLayoutView="0" workbookViewId="0" topLeftCell="A7">
      <selection activeCell="B15" sqref="B15"/>
    </sheetView>
  </sheetViews>
  <sheetFormatPr defaultColWidth="11.421875" defaultRowHeight="12.75"/>
  <cols>
    <col min="1" max="1" width="14.7109375" style="1" customWidth="1"/>
    <col min="2" max="2" width="32.7109375" style="1" customWidth="1"/>
    <col min="3" max="3" width="1.7109375" style="2" customWidth="1"/>
    <col min="4" max="4" width="5.57421875" style="2" customWidth="1"/>
    <col min="5" max="5" width="32.7109375" style="1" customWidth="1"/>
    <col min="6" max="6" width="4.7109375" style="1" customWidth="1"/>
    <col min="7" max="16384" width="11.421875" style="1" customWidth="1"/>
  </cols>
  <sheetData>
    <row r="1" spans="1:6" s="3" customFormat="1" ht="23.25">
      <c r="A1" s="60" t="s">
        <v>0</v>
      </c>
      <c r="B1" s="60"/>
      <c r="C1" s="60"/>
      <c r="D1" s="60"/>
      <c r="E1" s="60"/>
      <c r="F1" s="60"/>
    </row>
    <row r="2" spans="1:6" ht="12.75">
      <c r="A2" s="2"/>
      <c r="B2" s="2"/>
      <c r="E2" s="2"/>
      <c r="F2" s="2"/>
    </row>
    <row r="3" spans="1:6" s="4" customFormat="1" ht="18">
      <c r="A3" s="61" t="s">
        <v>1</v>
      </c>
      <c r="B3" s="61"/>
      <c r="C3" s="61"/>
      <c r="D3" s="61"/>
      <c r="E3" s="61"/>
      <c r="F3" s="61"/>
    </row>
    <row r="4" spans="1:6" s="4" customFormat="1" ht="18">
      <c r="A4" s="61" t="s">
        <v>2</v>
      </c>
      <c r="B4" s="61"/>
      <c r="C4" s="61"/>
      <c r="D4" s="61"/>
      <c r="E4" s="61"/>
      <c r="F4" s="61"/>
    </row>
    <row r="5" spans="1:6" ht="14.25" customHeight="1">
      <c r="A5" s="2"/>
      <c r="B5" s="2"/>
      <c r="E5" s="2"/>
      <c r="F5" s="2"/>
    </row>
    <row r="6" spans="1:6" ht="12.75">
      <c r="A6" s="62" t="s">
        <v>3</v>
      </c>
      <c r="B6" s="62"/>
      <c r="C6" s="62"/>
      <c r="D6" s="62"/>
      <c r="E6" s="62"/>
      <c r="F6" s="62"/>
    </row>
    <row r="7" ht="15" customHeight="1"/>
    <row r="8" spans="1:5" ht="12.75">
      <c r="A8" s="5" t="s">
        <v>4</v>
      </c>
      <c r="E8"/>
    </row>
    <row r="9" spans="1:6" s="6" customFormat="1" ht="15.75">
      <c r="A9" s="63" t="s">
        <v>280</v>
      </c>
      <c r="B9" s="63"/>
      <c r="C9" s="63"/>
      <c r="D9" s="63"/>
      <c r="E9" s="63"/>
      <c r="F9" s="63"/>
    </row>
    <row r="10" spans="1:6" ht="15">
      <c r="A10" s="7"/>
      <c r="B10" s="2"/>
      <c r="D10" s="7"/>
      <c r="E10" s="2"/>
      <c r="F10" s="2"/>
    </row>
    <row r="11" spans="1:6" ht="30" customHeight="1">
      <c r="A11" s="64" t="s">
        <v>139</v>
      </c>
      <c r="B11" s="64"/>
      <c r="C11" s="64"/>
      <c r="D11" s="64"/>
      <c r="E11" s="64"/>
      <c r="F11" s="64"/>
    </row>
    <row r="12" spans="1:6" ht="9" customHeight="1">
      <c r="A12" s="9"/>
      <c r="B12" s="2"/>
      <c r="E12" s="2"/>
      <c r="F12" s="2"/>
    </row>
    <row r="13" spans="1:6" ht="6" customHeight="1">
      <c r="A13" s="10"/>
      <c r="B13" s="11"/>
      <c r="C13" s="12"/>
      <c r="D13" s="12"/>
      <c r="E13" s="11"/>
      <c r="F13" s="13"/>
    </row>
    <row r="14" spans="1:6" ht="12.75">
      <c r="A14" s="14">
        <v>43729</v>
      </c>
      <c r="B14" s="8"/>
      <c r="C14" s="15" t="s">
        <v>7</v>
      </c>
      <c r="D14" s="15"/>
      <c r="E14" s="8"/>
      <c r="F14" s="16"/>
    </row>
    <row r="15" spans="1:8" ht="12.75">
      <c r="A15" s="17"/>
      <c r="B15" t="s">
        <v>281</v>
      </c>
      <c r="C15" t="s">
        <v>9</v>
      </c>
      <c r="D15"/>
      <c r="E15" t="s">
        <v>282</v>
      </c>
      <c r="F15" s="16"/>
      <c r="H15"/>
    </row>
    <row r="16" spans="1:8" ht="12.75">
      <c r="A16" s="18"/>
      <c r="B16" t="s">
        <v>283</v>
      </c>
      <c r="C16" t="s">
        <v>9</v>
      </c>
      <c r="D16"/>
      <c r="E16" t="s">
        <v>284</v>
      </c>
      <c r="F16" s="16"/>
      <c r="H16"/>
    </row>
    <row r="17" spans="1:8" ht="12.75">
      <c r="A17" s="17"/>
      <c r="B17" t="s">
        <v>285</v>
      </c>
      <c r="C17" t="s">
        <v>9</v>
      </c>
      <c r="D17"/>
      <c r="E17" t="s">
        <v>286</v>
      </c>
      <c r="F17" s="16"/>
      <c r="H17"/>
    </row>
    <row r="18" spans="1:6" ht="12.75">
      <c r="A18" s="18"/>
      <c r="B18" t="s">
        <v>287</v>
      </c>
      <c r="C18" t="s">
        <v>9</v>
      </c>
      <c r="D18"/>
      <c r="E18" t="s">
        <v>288</v>
      </c>
      <c r="F18" s="16"/>
    </row>
    <row r="19" spans="1:6" ht="6" customHeight="1">
      <c r="A19" s="19"/>
      <c r="B19" s="20"/>
      <c r="C19" s="21"/>
      <c r="D19" s="21"/>
      <c r="E19" s="20"/>
      <c r="F19" s="22"/>
    </row>
    <row r="20" spans="1:6" ht="6" customHeight="1">
      <c r="A20" s="23"/>
      <c r="B20" s="8"/>
      <c r="C20" s="15"/>
      <c r="D20" s="15"/>
      <c r="E20" s="8"/>
      <c r="F20" s="16"/>
    </row>
    <row r="21" spans="1:6" ht="12.75">
      <c r="A21" s="24">
        <v>43743</v>
      </c>
      <c r="B21" s="8"/>
      <c r="C21" s="15" t="s">
        <v>17</v>
      </c>
      <c r="D21" s="15"/>
      <c r="E21" s="8"/>
      <c r="F21" s="16"/>
    </row>
    <row r="22" spans="1:6" ht="12.75">
      <c r="A22" s="18"/>
      <c r="B22" s="8" t="str">
        <f>E16</f>
        <v>CP MEHUN 4</v>
      </c>
      <c r="C22" s="15" t="s">
        <v>9</v>
      </c>
      <c r="D22" s="15"/>
      <c r="E22" s="8" t="str">
        <f>B15</f>
        <v>SIPS DUN-SUR-AURON 3</v>
      </c>
      <c r="F22" s="16"/>
    </row>
    <row r="23" spans="1:6" ht="12.75">
      <c r="A23" s="17" t="s">
        <v>289</v>
      </c>
      <c r="B23" s="8" t="str">
        <f>E17</f>
        <v>BAUGY TT 2</v>
      </c>
      <c r="C23" s="15" t="s">
        <v>9</v>
      </c>
      <c r="D23" s="15"/>
      <c r="E23" s="8" t="str">
        <f>B16</f>
        <v>TT CHAROST 1</v>
      </c>
      <c r="F23" s="16"/>
    </row>
    <row r="24" spans="1:6" ht="12.75">
      <c r="A24" s="17"/>
      <c r="B24" s="8" t="str">
        <f>E18</f>
        <v>FJ FOECY 2</v>
      </c>
      <c r="C24" s="15" t="s">
        <v>9</v>
      </c>
      <c r="D24" s="15"/>
      <c r="E24" s="8" t="str">
        <f>B17</f>
        <v>VIERZON PING 5</v>
      </c>
      <c r="F24" s="16"/>
    </row>
    <row r="25" spans="1:6" ht="12.75">
      <c r="A25" s="17"/>
      <c r="B25" s="8" t="str">
        <f>E15</f>
        <v>CJM BOURGES TT 9</v>
      </c>
      <c r="C25" s="15" t="s">
        <v>9</v>
      </c>
      <c r="D25" s="15"/>
      <c r="E25" s="8" t="str">
        <f>B18</f>
        <v>St AMAND PING 2</v>
      </c>
      <c r="F25" s="16"/>
    </row>
    <row r="26" spans="1:6" ht="6" customHeight="1">
      <c r="A26" s="25"/>
      <c r="B26" s="20"/>
      <c r="C26" s="21"/>
      <c r="D26" s="21"/>
      <c r="E26" s="20"/>
      <c r="F26" s="22"/>
    </row>
    <row r="27" spans="1:6" ht="6" customHeight="1">
      <c r="A27" s="23"/>
      <c r="B27" s="8"/>
      <c r="C27" s="15"/>
      <c r="D27" s="15"/>
      <c r="E27" s="8"/>
      <c r="F27" s="16"/>
    </row>
    <row r="28" spans="1:6" ht="12.75">
      <c r="A28" s="24">
        <v>43757</v>
      </c>
      <c r="B28" s="8"/>
      <c r="C28" s="15" t="s">
        <v>18</v>
      </c>
      <c r="D28" s="15"/>
      <c r="E28" s="8"/>
      <c r="F28" s="16"/>
    </row>
    <row r="29" spans="1:6" ht="12.75">
      <c r="A29" s="17"/>
      <c r="B29" s="8" t="str">
        <f>B15</f>
        <v>SIPS DUN-SUR-AURON 3</v>
      </c>
      <c r="C29" s="15" t="s">
        <v>9</v>
      </c>
      <c r="D29" s="15"/>
      <c r="E29" s="8" t="str">
        <f>E17</f>
        <v>BAUGY TT 2</v>
      </c>
      <c r="F29" s="16"/>
    </row>
    <row r="30" spans="1:6" ht="12.75">
      <c r="A30" s="18"/>
      <c r="B30" s="8" t="str">
        <f>B16</f>
        <v>TT CHAROST 1</v>
      </c>
      <c r="C30" s="15" t="s">
        <v>9</v>
      </c>
      <c r="D30" s="15"/>
      <c r="E30" s="8" t="str">
        <f>E18</f>
        <v>FJ FOECY 2</v>
      </c>
      <c r="F30" s="16"/>
    </row>
    <row r="31" spans="1:6" ht="12.75">
      <c r="A31" s="17"/>
      <c r="B31" s="8" t="str">
        <f>B17</f>
        <v>VIERZON PING 5</v>
      </c>
      <c r="C31" s="15" t="s">
        <v>9</v>
      </c>
      <c r="D31" s="15"/>
      <c r="E31" s="8" t="str">
        <f>B18</f>
        <v>St AMAND PING 2</v>
      </c>
      <c r="F31" s="16"/>
    </row>
    <row r="32" spans="1:6" ht="12.75">
      <c r="A32" s="17"/>
      <c r="B32" s="8" t="str">
        <f>E15</f>
        <v>CJM BOURGES TT 9</v>
      </c>
      <c r="C32" s="15" t="s">
        <v>9</v>
      </c>
      <c r="D32" s="15"/>
      <c r="E32" s="8" t="str">
        <f>E16</f>
        <v>CP MEHUN 4</v>
      </c>
      <c r="F32" s="16"/>
    </row>
    <row r="33" spans="1:6" ht="6" customHeight="1">
      <c r="A33" s="19"/>
      <c r="B33" s="20"/>
      <c r="C33" s="21"/>
      <c r="D33" s="21"/>
      <c r="E33" s="20"/>
      <c r="F33" s="22"/>
    </row>
    <row r="34" spans="1:6" ht="6" customHeight="1">
      <c r="A34" s="23"/>
      <c r="B34" s="8"/>
      <c r="C34" s="15"/>
      <c r="D34" s="15"/>
      <c r="E34" s="8"/>
      <c r="F34" s="16"/>
    </row>
    <row r="35" spans="1:6" ht="12.75">
      <c r="A35" s="24">
        <v>43778</v>
      </c>
      <c r="B35" s="8"/>
      <c r="C35" s="15" t="s">
        <v>19</v>
      </c>
      <c r="D35" s="15"/>
      <c r="E35" s="8"/>
      <c r="F35" s="16"/>
    </row>
    <row r="36" spans="1:6" ht="12.75">
      <c r="A36" s="17"/>
      <c r="B36" s="8" t="str">
        <f>E18</f>
        <v>FJ FOECY 2</v>
      </c>
      <c r="C36" s="15" t="s">
        <v>9</v>
      </c>
      <c r="D36" s="15"/>
      <c r="E36" s="8" t="str">
        <f>B15</f>
        <v>SIPS DUN-SUR-AURON 3</v>
      </c>
      <c r="F36" s="16"/>
    </row>
    <row r="37" spans="1:6" ht="12.75">
      <c r="A37" s="18"/>
      <c r="B37" s="8" t="str">
        <f>B18</f>
        <v>St AMAND PING 2</v>
      </c>
      <c r="C37" s="15" t="s">
        <v>9</v>
      </c>
      <c r="D37" s="15"/>
      <c r="E37" s="8" t="str">
        <f>B16</f>
        <v>TT CHAROST 1</v>
      </c>
      <c r="F37" s="16"/>
    </row>
    <row r="38" spans="1:6" ht="12.75">
      <c r="A38" s="17"/>
      <c r="B38" s="8" t="str">
        <f>B17</f>
        <v>VIERZON PING 5</v>
      </c>
      <c r="C38" s="15" t="s">
        <v>9</v>
      </c>
      <c r="D38" s="15"/>
      <c r="E38" s="8" t="str">
        <f>E15</f>
        <v>CJM BOURGES TT 9</v>
      </c>
      <c r="F38" s="16"/>
    </row>
    <row r="39" spans="1:6" ht="12.75">
      <c r="A39" s="17" t="s">
        <v>290</v>
      </c>
      <c r="B39" s="8" t="str">
        <f>E17</f>
        <v>BAUGY TT 2</v>
      </c>
      <c r="C39" s="15" t="s">
        <v>9</v>
      </c>
      <c r="D39" s="15"/>
      <c r="E39" s="8" t="str">
        <f>E16</f>
        <v>CP MEHUN 4</v>
      </c>
      <c r="F39" s="16"/>
    </row>
    <row r="40" spans="1:6" ht="6" customHeight="1">
      <c r="A40" s="19"/>
      <c r="B40" s="20"/>
      <c r="C40" s="21"/>
      <c r="D40" s="21"/>
      <c r="E40" s="20"/>
      <c r="F40" s="22"/>
    </row>
    <row r="41" spans="1:6" ht="6" customHeight="1">
      <c r="A41" s="23"/>
      <c r="B41" s="8"/>
      <c r="C41" s="15"/>
      <c r="D41" s="15"/>
      <c r="E41" s="8"/>
      <c r="F41" s="16"/>
    </row>
    <row r="42" spans="1:6" ht="12.75">
      <c r="A42" s="24">
        <v>43785</v>
      </c>
      <c r="B42" s="8"/>
      <c r="C42" s="15" t="s">
        <v>20</v>
      </c>
      <c r="D42" s="15"/>
      <c r="E42" s="8"/>
      <c r="F42" s="16"/>
    </row>
    <row r="43" spans="1:6" ht="12.75">
      <c r="A43" s="17"/>
      <c r="B43" s="8" t="str">
        <f>B15</f>
        <v>SIPS DUN-SUR-AURON 3</v>
      </c>
      <c r="C43" s="15" t="s">
        <v>9</v>
      </c>
      <c r="D43" s="15"/>
      <c r="E43" s="8" t="str">
        <f>B18</f>
        <v>St AMAND PING 2</v>
      </c>
      <c r="F43" s="16"/>
    </row>
    <row r="44" spans="1:6" ht="12.75">
      <c r="A44" s="18"/>
      <c r="B44" s="8" t="str">
        <f>B16</f>
        <v>TT CHAROST 1</v>
      </c>
      <c r="C44" s="15" t="s">
        <v>9</v>
      </c>
      <c r="D44" s="15"/>
      <c r="E44" s="8" t="str">
        <f>B17</f>
        <v>VIERZON PING 5</v>
      </c>
      <c r="F44" s="16"/>
    </row>
    <row r="45" spans="1:6" ht="12.75">
      <c r="A45" s="18"/>
      <c r="B45" s="8" t="str">
        <f>E16</f>
        <v>CP MEHUN 4</v>
      </c>
      <c r="C45" s="15" t="s">
        <v>9</v>
      </c>
      <c r="D45" s="15"/>
      <c r="E45" s="8" t="str">
        <f>E18</f>
        <v>FJ FOECY 2</v>
      </c>
      <c r="F45" s="16"/>
    </row>
    <row r="46" spans="1:6" ht="12.75">
      <c r="A46" s="17"/>
      <c r="B46" s="8" t="str">
        <f>E15</f>
        <v>CJM BOURGES TT 9</v>
      </c>
      <c r="C46" s="15" t="s">
        <v>9</v>
      </c>
      <c r="D46" s="15"/>
      <c r="E46" s="8" t="str">
        <f>E17</f>
        <v>BAUGY TT 2</v>
      </c>
      <c r="F46" s="16"/>
    </row>
    <row r="47" spans="1:6" ht="6" customHeight="1">
      <c r="A47" s="19"/>
      <c r="B47" s="20"/>
      <c r="C47" s="21"/>
      <c r="D47" s="21"/>
      <c r="E47" s="20"/>
      <c r="F47" s="22"/>
    </row>
    <row r="48" spans="1:6" ht="6" customHeight="1">
      <c r="A48" s="23"/>
      <c r="B48" s="8"/>
      <c r="C48" s="15"/>
      <c r="D48" s="15"/>
      <c r="E48" s="8"/>
      <c r="F48" s="16"/>
    </row>
    <row r="49" spans="1:6" ht="12.75">
      <c r="A49" s="24">
        <v>43799</v>
      </c>
      <c r="B49" s="8"/>
      <c r="C49" s="15" t="s">
        <v>21</v>
      </c>
      <c r="D49" s="15"/>
      <c r="E49" s="8"/>
      <c r="F49" s="16"/>
    </row>
    <row r="50" spans="1:6" ht="12.75">
      <c r="A50" s="17"/>
      <c r="B50" s="8" t="str">
        <f>B17</f>
        <v>VIERZON PING 5</v>
      </c>
      <c r="C50" s="15" t="s">
        <v>9</v>
      </c>
      <c r="D50" s="15"/>
      <c r="E50" s="8" t="str">
        <f>B15</f>
        <v>SIPS DUN-SUR-AURON 3</v>
      </c>
      <c r="F50" s="16"/>
    </row>
    <row r="51" spans="1:6" ht="12.75">
      <c r="A51" s="18"/>
      <c r="B51" s="8" t="str">
        <f>B16</f>
        <v>TT CHAROST 1</v>
      </c>
      <c r="C51" s="15" t="s">
        <v>9</v>
      </c>
      <c r="D51" s="15"/>
      <c r="E51" s="8" t="str">
        <f>E15</f>
        <v>CJM BOURGES TT 9</v>
      </c>
      <c r="F51" s="16"/>
    </row>
    <row r="52" spans="1:6" ht="12.75">
      <c r="A52" s="18"/>
      <c r="B52" s="8" t="str">
        <f>B18</f>
        <v>St AMAND PING 2</v>
      </c>
      <c r="C52" s="15" t="s">
        <v>9</v>
      </c>
      <c r="D52" s="15"/>
      <c r="E52" s="8" t="str">
        <f>E16</f>
        <v>CP MEHUN 4</v>
      </c>
      <c r="F52" s="16"/>
    </row>
    <row r="53" spans="1:6" ht="12.75">
      <c r="A53" s="17"/>
      <c r="B53" s="8" t="str">
        <f>E18</f>
        <v>FJ FOECY 2</v>
      </c>
      <c r="C53" s="15" t="s">
        <v>9</v>
      </c>
      <c r="D53" s="15"/>
      <c r="E53" s="8" t="str">
        <f>E17</f>
        <v>BAUGY TT 2</v>
      </c>
      <c r="F53" s="16"/>
    </row>
    <row r="54" spans="1:6" ht="6" customHeight="1">
      <c r="A54" s="19"/>
      <c r="B54" s="20"/>
      <c r="C54" s="21"/>
      <c r="D54" s="21"/>
      <c r="E54" s="20"/>
      <c r="F54" s="22"/>
    </row>
    <row r="55" spans="1:6" ht="6" customHeight="1">
      <c r="A55" s="23"/>
      <c r="B55" s="8"/>
      <c r="C55" s="15"/>
      <c r="D55" s="15"/>
      <c r="E55" s="8"/>
      <c r="F55" s="16"/>
    </row>
    <row r="56" spans="1:6" ht="12.75">
      <c r="A56" s="24">
        <v>43806</v>
      </c>
      <c r="B56" s="8"/>
      <c r="C56" s="15" t="s">
        <v>22</v>
      </c>
      <c r="D56" s="15"/>
      <c r="E56" s="8"/>
      <c r="F56" s="16"/>
    </row>
    <row r="57" spans="1:6" ht="12.75">
      <c r="A57" s="17"/>
      <c r="B57" s="8" t="str">
        <f>B15</f>
        <v>SIPS DUN-SUR-AURON 3</v>
      </c>
      <c r="C57" s="15" t="s">
        <v>9</v>
      </c>
      <c r="D57" s="15"/>
      <c r="E57" s="8" t="str">
        <f>B16</f>
        <v>TT CHAROST 1</v>
      </c>
      <c r="F57" s="16"/>
    </row>
    <row r="58" spans="1:6" ht="12.75">
      <c r="A58" s="18"/>
      <c r="B58" s="8" t="str">
        <f>E16</f>
        <v>CP MEHUN 4</v>
      </c>
      <c r="C58" s="15" t="s">
        <v>9</v>
      </c>
      <c r="D58" s="15"/>
      <c r="E58" s="8" t="str">
        <f>B17</f>
        <v>VIERZON PING 5</v>
      </c>
      <c r="F58" s="16"/>
    </row>
    <row r="59" spans="1:6" ht="12.75">
      <c r="A59" s="17" t="s">
        <v>291</v>
      </c>
      <c r="B59" s="8" t="str">
        <f>E17</f>
        <v>BAUGY TT 2</v>
      </c>
      <c r="C59" s="15" t="s">
        <v>9</v>
      </c>
      <c r="D59" s="15"/>
      <c r="E59" s="8" t="str">
        <f>B18</f>
        <v>St AMAND PING 2</v>
      </c>
      <c r="F59" s="16"/>
    </row>
    <row r="60" spans="1:6" ht="12.75">
      <c r="A60" s="17"/>
      <c r="B60" s="8" t="str">
        <f>E15</f>
        <v>CJM BOURGES TT 9</v>
      </c>
      <c r="C60" s="15" t="s">
        <v>9</v>
      </c>
      <c r="D60" s="15"/>
      <c r="E60" s="8" t="str">
        <f>E18</f>
        <v>FJ FOECY 2</v>
      </c>
      <c r="F60" s="16"/>
    </row>
    <row r="61" spans="1:6" ht="6" customHeight="1">
      <c r="A61" s="26"/>
      <c r="B61" s="20"/>
      <c r="C61" s="21"/>
      <c r="D61" s="21"/>
      <c r="E61" s="20"/>
      <c r="F61" s="22"/>
    </row>
    <row r="63" ht="12.75">
      <c r="A63" s="1" t="s">
        <v>152</v>
      </c>
    </row>
    <row r="64" ht="12.75">
      <c r="A64" s="27" t="s">
        <v>153</v>
      </c>
    </row>
    <row r="66" ht="12.75">
      <c r="A66" s="27"/>
    </row>
    <row r="68" ht="12.75">
      <c r="A68" s="27"/>
    </row>
    <row r="71" ht="12.75">
      <c r="A71" s="27"/>
    </row>
  </sheetData>
  <sheetProtection selectLockedCells="1" selectUnlockedCells="1"/>
  <mergeCells count="6">
    <mergeCell ref="A1:F1"/>
    <mergeCell ref="A3:F3"/>
    <mergeCell ref="A4:F4"/>
    <mergeCell ref="A6:F6"/>
    <mergeCell ref="A9:F9"/>
    <mergeCell ref="A11:F11"/>
  </mergeCells>
  <printOptions/>
  <pageMargins left="0.5902777777777778" right="0.5902777777777778" top="0.22013888888888888" bottom="0.4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C51"/>
  <sheetViews>
    <sheetView zoomScalePageLayoutView="0" workbookViewId="0" topLeftCell="A10">
      <selection activeCell="A33" sqref="A33"/>
    </sheetView>
  </sheetViews>
  <sheetFormatPr defaultColWidth="11.421875" defaultRowHeight="12.75"/>
  <cols>
    <col min="1" max="1" width="20.7109375" style="28" customWidth="1"/>
    <col min="2" max="3" width="35.7109375" style="28" customWidth="1"/>
    <col min="4" max="16384" width="11.421875" style="29" customWidth="1"/>
  </cols>
  <sheetData>
    <row r="1" spans="1:3" s="28" customFormat="1" ht="23.25">
      <c r="A1" s="65" t="s">
        <v>0</v>
      </c>
      <c r="B1" s="65"/>
      <c r="C1" s="65"/>
    </row>
    <row r="2" spans="1:3" s="28" customFormat="1" ht="9.75" customHeight="1">
      <c r="A2" s="30"/>
      <c r="B2" s="30"/>
      <c r="C2" s="30"/>
    </row>
    <row r="3" spans="1:3" s="31" customFormat="1" ht="18">
      <c r="A3" s="66" t="s">
        <v>1</v>
      </c>
      <c r="B3" s="66"/>
      <c r="C3" s="66"/>
    </row>
    <row r="4" spans="1:3" s="31" customFormat="1" ht="18">
      <c r="A4" s="66" t="s">
        <v>2</v>
      </c>
      <c r="B4" s="66"/>
      <c r="C4" s="66"/>
    </row>
    <row r="5" spans="1:3" s="28" customFormat="1" ht="21.75" customHeight="1">
      <c r="A5" s="30"/>
      <c r="B5" s="30"/>
      <c r="C5" s="30"/>
    </row>
    <row r="6" spans="1:3" s="28" customFormat="1" ht="12.75">
      <c r="A6" s="67" t="s">
        <v>23</v>
      </c>
      <c r="B6" s="67"/>
      <c r="C6" s="67"/>
    </row>
    <row r="7" s="28" customFormat="1" ht="10.5" customHeight="1"/>
    <row r="8" s="28" customFormat="1" ht="12.75">
      <c r="A8" s="32" t="s">
        <v>4</v>
      </c>
    </row>
    <row r="9" spans="1:3" s="28" customFormat="1" ht="15.75">
      <c r="A9" s="68" t="s">
        <v>280</v>
      </c>
      <c r="B9" s="68"/>
      <c r="C9" s="68"/>
    </row>
    <row r="10" s="28" customFormat="1" ht="12" customHeight="1"/>
    <row r="11" spans="1:3" s="28" customFormat="1" ht="18" customHeight="1">
      <c r="A11" s="33" t="s">
        <v>24</v>
      </c>
      <c r="B11" s="34" t="s">
        <v>25</v>
      </c>
      <c r="C11" s="34" t="s">
        <v>26</v>
      </c>
    </row>
    <row r="12" spans="1:3" s="1" customFormat="1" ht="6" customHeight="1">
      <c r="A12" s="41"/>
      <c r="B12" s="16"/>
      <c r="C12" s="16"/>
    </row>
    <row r="13" spans="1:3" s="1" customFormat="1" ht="12.75" customHeight="1">
      <c r="A13" s="36" t="s">
        <v>285</v>
      </c>
      <c r="B13" s="16" t="s">
        <v>292</v>
      </c>
      <c r="C13" s="16" t="s">
        <v>132</v>
      </c>
    </row>
    <row r="14" spans="1:3" s="1" customFormat="1" ht="12.75" customHeight="1">
      <c r="A14" s="35"/>
      <c r="B14" s="16" t="s">
        <v>293</v>
      </c>
      <c r="C14" s="53" t="s">
        <v>134</v>
      </c>
    </row>
    <row r="15" spans="1:3" s="1" customFormat="1" ht="12.75" customHeight="1">
      <c r="A15" s="35"/>
      <c r="B15" s="16" t="s">
        <v>135</v>
      </c>
      <c r="C15" s="16" t="s">
        <v>135</v>
      </c>
    </row>
    <row r="16" spans="1:3" s="1" customFormat="1" ht="12.75" customHeight="1">
      <c r="A16" s="45"/>
      <c r="B16" s="39" t="s">
        <v>294</v>
      </c>
      <c r="C16" s="40" t="s">
        <v>137</v>
      </c>
    </row>
    <row r="17" spans="1:3" s="1" customFormat="1" ht="6" customHeight="1">
      <c r="A17" s="41"/>
      <c r="B17" s="16"/>
      <c r="C17" s="16"/>
    </row>
    <row r="18" spans="1:3" s="1" customFormat="1" ht="12.75" customHeight="1">
      <c r="A18" s="36" t="s">
        <v>281</v>
      </c>
      <c r="B18" s="48" t="s">
        <v>63</v>
      </c>
      <c r="C18" s="37" t="s">
        <v>64</v>
      </c>
    </row>
    <row r="19" spans="1:3" s="1" customFormat="1" ht="12.75" customHeight="1">
      <c r="A19" s="35"/>
      <c r="B19" s="16" t="s">
        <v>65</v>
      </c>
      <c r="C19" s="37" t="s">
        <v>68</v>
      </c>
    </row>
    <row r="20" spans="1:3" s="1" customFormat="1" ht="12.75" customHeight="1">
      <c r="A20" s="35"/>
      <c r="B20" s="49" t="s">
        <v>67</v>
      </c>
      <c r="C20" s="37" t="s">
        <v>70</v>
      </c>
    </row>
    <row r="21" spans="1:3" s="1" customFormat="1" ht="12.75" customHeight="1">
      <c r="A21" s="38"/>
      <c r="B21" s="39" t="s">
        <v>69</v>
      </c>
      <c r="C21" s="40"/>
    </row>
    <row r="22" spans="1:3" s="1" customFormat="1" ht="6" customHeight="1">
      <c r="A22" s="35"/>
      <c r="B22" s="16"/>
      <c r="C22" s="16"/>
    </row>
    <row r="23" spans="1:3" s="1" customFormat="1" ht="12.75" customHeight="1">
      <c r="A23" s="36" t="s">
        <v>286</v>
      </c>
      <c r="B23" s="16" t="s">
        <v>170</v>
      </c>
      <c r="C23" s="37" t="s">
        <v>171</v>
      </c>
    </row>
    <row r="24" spans="1:3" s="1" customFormat="1" ht="12.75" customHeight="1">
      <c r="A24" s="36"/>
      <c r="B24" s="16" t="s">
        <v>172</v>
      </c>
      <c r="C24" s="37" t="s">
        <v>173</v>
      </c>
    </row>
    <row r="25" spans="1:3" s="1" customFormat="1" ht="12.75" customHeight="1">
      <c r="A25" s="35"/>
      <c r="B25" s="16" t="s">
        <v>174</v>
      </c>
      <c r="C25" s="37" t="s">
        <v>174</v>
      </c>
    </row>
    <row r="26" spans="1:3" s="1" customFormat="1" ht="12.75" customHeight="1">
      <c r="A26" s="38"/>
      <c r="B26" s="39" t="s">
        <v>175</v>
      </c>
      <c r="C26" s="47"/>
    </row>
    <row r="27" spans="1:3" s="1" customFormat="1" ht="6" customHeight="1">
      <c r="A27" s="35"/>
      <c r="B27" s="16"/>
      <c r="C27" s="16"/>
    </row>
    <row r="28" spans="1:3" s="1" customFormat="1" ht="12.75" customHeight="1">
      <c r="A28" s="36" t="s">
        <v>288</v>
      </c>
      <c r="B28" s="48" t="s">
        <v>180</v>
      </c>
      <c r="C28" s="37" t="s">
        <v>132</v>
      </c>
    </row>
    <row r="29" spans="1:3" s="1" customFormat="1" ht="12.75" customHeight="1">
      <c r="A29" s="36"/>
      <c r="B29" s="16" t="s">
        <v>181</v>
      </c>
      <c r="C29" s="37" t="s">
        <v>182</v>
      </c>
    </row>
    <row r="30" spans="1:3" s="1" customFormat="1" ht="12.75" customHeight="1">
      <c r="A30" s="35"/>
      <c r="B30" s="16" t="s">
        <v>183</v>
      </c>
      <c r="C30" s="37" t="s">
        <v>184</v>
      </c>
    </row>
    <row r="31" spans="1:3" s="1" customFormat="1" ht="12.75" customHeight="1">
      <c r="A31" s="45"/>
      <c r="B31" s="39" t="s">
        <v>185</v>
      </c>
      <c r="C31" s="51" t="s">
        <v>183</v>
      </c>
    </row>
    <row r="32" spans="1:3" s="1" customFormat="1" ht="6" customHeight="1">
      <c r="A32" s="41"/>
      <c r="B32" s="13"/>
      <c r="C32" s="13"/>
    </row>
    <row r="33" spans="1:3" s="1" customFormat="1" ht="12.75" customHeight="1">
      <c r="A33" s="36" t="s">
        <v>282</v>
      </c>
      <c r="B33" s="16" t="s">
        <v>57</v>
      </c>
      <c r="C33" s="16" t="s">
        <v>58</v>
      </c>
    </row>
    <row r="34" spans="1:3" s="1" customFormat="1" ht="12.75" customHeight="1">
      <c r="A34" s="36"/>
      <c r="B34" s="16" t="s">
        <v>59</v>
      </c>
      <c r="C34" s="16" t="s">
        <v>60</v>
      </c>
    </row>
    <row r="35" spans="1:3" s="1" customFormat="1" ht="12.75" customHeight="1">
      <c r="A35" s="35"/>
      <c r="B35" s="16" t="s">
        <v>54</v>
      </c>
      <c r="C35" s="16" t="s">
        <v>54</v>
      </c>
    </row>
    <row r="36" spans="1:3" s="1" customFormat="1" ht="12.75" customHeight="1">
      <c r="A36" s="45"/>
      <c r="B36" s="40" t="s">
        <v>61</v>
      </c>
      <c r="C36" s="40" t="s">
        <v>62</v>
      </c>
    </row>
    <row r="37" spans="1:3" s="1" customFormat="1" ht="6" customHeight="1">
      <c r="A37" s="35"/>
      <c r="B37" s="16"/>
      <c r="C37" s="16"/>
    </row>
    <row r="38" spans="1:3" s="1" customFormat="1" ht="12.75" customHeight="1">
      <c r="A38" s="36" t="s">
        <v>283</v>
      </c>
      <c r="B38" s="16" t="s">
        <v>295</v>
      </c>
      <c r="C38" s="37" t="s">
        <v>267</v>
      </c>
    </row>
    <row r="39" spans="1:3" s="1" customFormat="1" ht="12.75" customHeight="1">
      <c r="A39" s="35"/>
      <c r="B39" s="16" t="s">
        <v>296</v>
      </c>
      <c r="C39" s="37" t="s">
        <v>269</v>
      </c>
    </row>
    <row r="40" spans="1:3" s="1" customFormat="1" ht="12.75" customHeight="1">
      <c r="A40" s="35"/>
      <c r="B40" s="16" t="s">
        <v>271</v>
      </c>
      <c r="C40" s="37" t="s">
        <v>271</v>
      </c>
    </row>
    <row r="41" spans="1:3" s="1" customFormat="1" ht="12.75" customHeight="1">
      <c r="A41" s="38"/>
      <c r="B41" s="39" t="s">
        <v>297</v>
      </c>
      <c r="C41" s="40"/>
    </row>
    <row r="42" spans="1:3" s="1" customFormat="1" ht="6" customHeight="1">
      <c r="A42" s="35"/>
      <c r="B42" s="16"/>
      <c r="C42" s="16"/>
    </row>
    <row r="43" spans="1:3" s="1" customFormat="1" ht="12.75" customHeight="1">
      <c r="A43" s="36" t="s">
        <v>298</v>
      </c>
      <c r="B43" s="16" t="s">
        <v>299</v>
      </c>
      <c r="C43" s="37" t="s">
        <v>164</v>
      </c>
    </row>
    <row r="44" spans="1:3" s="1" customFormat="1" ht="12.75" customHeight="1">
      <c r="A44" s="35"/>
      <c r="B44" s="16" t="s">
        <v>300</v>
      </c>
      <c r="C44" s="37" t="s">
        <v>166</v>
      </c>
    </row>
    <row r="45" spans="1:3" s="1" customFormat="1" ht="12.75" customHeight="1">
      <c r="A45" s="35"/>
      <c r="B45" s="16" t="s">
        <v>167</v>
      </c>
      <c r="C45" s="37" t="s">
        <v>168</v>
      </c>
    </row>
    <row r="46" spans="1:3" s="1" customFormat="1" ht="12.75" customHeight="1">
      <c r="A46" s="45"/>
      <c r="B46" s="39" t="s">
        <v>301</v>
      </c>
      <c r="C46" s="56"/>
    </row>
    <row r="47" spans="1:3" s="1" customFormat="1" ht="6" customHeight="1">
      <c r="A47" s="35"/>
      <c r="B47" s="16"/>
      <c r="C47" s="16"/>
    </row>
    <row r="48" spans="1:3" s="1" customFormat="1" ht="12.75" customHeight="1">
      <c r="A48" s="36" t="s">
        <v>284</v>
      </c>
      <c r="B48" s="48" t="s">
        <v>302</v>
      </c>
      <c r="C48" s="37" t="s">
        <v>103</v>
      </c>
    </row>
    <row r="49" spans="1:3" s="1" customFormat="1" ht="12.75" customHeight="1">
      <c r="A49" s="35"/>
      <c r="B49" s="16" t="s">
        <v>303</v>
      </c>
      <c r="C49" s="37" t="s">
        <v>105</v>
      </c>
    </row>
    <row r="50" spans="1:3" s="1" customFormat="1" ht="12.75" customHeight="1">
      <c r="A50" s="35"/>
      <c r="B50" s="16" t="s">
        <v>106</v>
      </c>
      <c r="C50" s="37" t="s">
        <v>106</v>
      </c>
    </row>
    <row r="51" spans="1:3" s="1" customFormat="1" ht="12.75" customHeight="1">
      <c r="A51" s="38"/>
      <c r="B51" s="39" t="s">
        <v>304</v>
      </c>
      <c r="C51" s="51"/>
    </row>
    <row r="57" s="28" customFormat="1" ht="12.75"/>
    <row r="58" s="28" customFormat="1" ht="12.75"/>
    <row r="59" s="28" customFormat="1" ht="12.75"/>
  </sheetData>
  <sheetProtection selectLockedCells="1" selectUnlockedCells="1"/>
  <mergeCells count="5">
    <mergeCell ref="A1:C1"/>
    <mergeCell ref="A3:C3"/>
    <mergeCell ref="A4:C4"/>
    <mergeCell ref="A6:C6"/>
    <mergeCell ref="A9:C9"/>
  </mergeCells>
  <printOptions/>
  <pageMargins left="0.7" right="0.2298611111111111" top="0.3597222222222222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H66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14.7109375" style="1" customWidth="1"/>
    <col min="2" max="2" width="32.7109375" style="1" customWidth="1"/>
    <col min="3" max="3" width="1.7109375" style="2" customWidth="1"/>
    <col min="4" max="4" width="5.57421875" style="2" customWidth="1"/>
    <col min="5" max="5" width="32.7109375" style="1" customWidth="1"/>
    <col min="6" max="6" width="4.7109375" style="1" customWidth="1"/>
    <col min="7" max="16384" width="11.421875" style="1" customWidth="1"/>
  </cols>
  <sheetData>
    <row r="1" spans="1:6" s="3" customFormat="1" ht="23.25">
      <c r="A1" s="60" t="s">
        <v>0</v>
      </c>
      <c r="B1" s="60"/>
      <c r="C1" s="60"/>
      <c r="D1" s="60"/>
      <c r="E1" s="60"/>
      <c r="F1" s="60"/>
    </row>
    <row r="2" spans="1:6" ht="12.75">
      <c r="A2" s="2"/>
      <c r="B2" s="2"/>
      <c r="E2" s="2"/>
      <c r="F2" s="2"/>
    </row>
    <row r="3" spans="1:6" s="4" customFormat="1" ht="18">
      <c r="A3" s="61" t="s">
        <v>1</v>
      </c>
      <c r="B3" s="61"/>
      <c r="C3" s="61"/>
      <c r="D3" s="61"/>
      <c r="E3" s="61"/>
      <c r="F3" s="61"/>
    </row>
    <row r="4" spans="1:6" s="4" customFormat="1" ht="18">
      <c r="A4" s="61" t="s">
        <v>2</v>
      </c>
      <c r="B4" s="61"/>
      <c r="C4" s="61"/>
      <c r="D4" s="61"/>
      <c r="E4" s="61"/>
      <c r="F4" s="61"/>
    </row>
    <row r="5" spans="1:6" ht="14.25" customHeight="1">
      <c r="A5" s="2"/>
      <c r="B5" s="2"/>
      <c r="E5" s="2"/>
      <c r="F5" s="2"/>
    </row>
    <row r="6" spans="1:6" ht="12.75">
      <c r="A6" s="62" t="s">
        <v>3</v>
      </c>
      <c r="B6" s="62"/>
      <c r="C6" s="62"/>
      <c r="D6" s="62"/>
      <c r="E6" s="62"/>
      <c r="F6" s="62"/>
    </row>
    <row r="7" ht="15" customHeight="1"/>
    <row r="8" spans="1:5" ht="12.75">
      <c r="A8" s="5" t="s">
        <v>4</v>
      </c>
      <c r="E8"/>
    </row>
    <row r="9" spans="1:6" s="6" customFormat="1" ht="15.75">
      <c r="A9" s="63" t="s">
        <v>305</v>
      </c>
      <c r="B9" s="63"/>
      <c r="C9" s="63"/>
      <c r="D9" s="63"/>
      <c r="E9" s="63"/>
      <c r="F9" s="63"/>
    </row>
    <row r="10" spans="1:6" ht="15">
      <c r="A10" s="7"/>
      <c r="B10" s="2"/>
      <c r="D10" s="7"/>
      <c r="E10" s="2"/>
      <c r="F10" s="2"/>
    </row>
    <row r="11" spans="1:6" ht="30" customHeight="1">
      <c r="A11" s="64" t="s">
        <v>139</v>
      </c>
      <c r="B11" s="64"/>
      <c r="C11" s="64"/>
      <c r="D11" s="64"/>
      <c r="E11" s="64"/>
      <c r="F11" s="64"/>
    </row>
    <row r="12" spans="1:6" ht="9" customHeight="1">
      <c r="A12" s="9"/>
      <c r="B12" s="2"/>
      <c r="E12" s="2"/>
      <c r="F12" s="2"/>
    </row>
    <row r="13" spans="1:6" ht="6" customHeight="1">
      <c r="A13" s="10"/>
      <c r="B13" s="11"/>
      <c r="C13" s="12"/>
      <c r="D13" s="12"/>
      <c r="E13" s="11"/>
      <c r="F13" s="13"/>
    </row>
    <row r="14" spans="1:6" ht="12.75">
      <c r="A14" s="14">
        <v>43729</v>
      </c>
      <c r="B14" s="8"/>
      <c r="C14" s="15" t="s">
        <v>7</v>
      </c>
      <c r="D14" s="15"/>
      <c r="E14" s="8"/>
      <c r="F14" s="16"/>
    </row>
    <row r="15" spans="1:8" ht="12.75">
      <c r="A15" s="17"/>
      <c r="B15" t="s">
        <v>306</v>
      </c>
      <c r="C15" t="s">
        <v>9</v>
      </c>
      <c r="D15"/>
      <c r="E15" t="s">
        <v>307</v>
      </c>
      <c r="F15" s="16"/>
      <c r="H15"/>
    </row>
    <row r="16" spans="1:8" ht="12.75">
      <c r="A16" s="18"/>
      <c r="B16" t="s">
        <v>308</v>
      </c>
      <c r="C16" t="s">
        <v>9</v>
      </c>
      <c r="D16"/>
      <c r="E16" t="s">
        <v>309</v>
      </c>
      <c r="F16" s="16"/>
      <c r="H16"/>
    </row>
    <row r="17" spans="1:8" ht="12.75">
      <c r="A17" s="17"/>
      <c r="B17" t="s">
        <v>310</v>
      </c>
      <c r="C17" t="s">
        <v>9</v>
      </c>
      <c r="D17"/>
      <c r="E17" t="s">
        <v>311</v>
      </c>
      <c r="F17" s="16"/>
      <c r="H17"/>
    </row>
    <row r="18" spans="1:8" ht="12.75">
      <c r="A18" s="18"/>
      <c r="B18" t="s">
        <v>312</v>
      </c>
      <c r="C18" t="s">
        <v>9</v>
      </c>
      <c r="D18"/>
      <c r="E18" t="s">
        <v>313</v>
      </c>
      <c r="F18" s="16"/>
      <c r="H18"/>
    </row>
    <row r="19" spans="1:6" ht="6" customHeight="1">
      <c r="A19" s="19"/>
      <c r="B19" s="20"/>
      <c r="C19" s="21"/>
      <c r="D19" s="21"/>
      <c r="E19" s="20"/>
      <c r="F19" s="22"/>
    </row>
    <row r="20" spans="1:6" ht="6" customHeight="1">
      <c r="A20" s="23"/>
      <c r="B20" s="8"/>
      <c r="C20" s="15"/>
      <c r="D20" s="15"/>
      <c r="E20" s="8"/>
      <c r="F20" s="16"/>
    </row>
    <row r="21" spans="1:8" ht="12.75">
      <c r="A21" s="24">
        <v>43743</v>
      </c>
      <c r="B21" s="8"/>
      <c r="C21" s="15" t="s">
        <v>17</v>
      </c>
      <c r="D21" s="15"/>
      <c r="E21" s="8"/>
      <c r="F21" s="16"/>
      <c r="H21"/>
    </row>
    <row r="22" spans="1:8" ht="12.75">
      <c r="A22" s="17" t="s">
        <v>314</v>
      </c>
      <c r="B22" s="8" t="str">
        <f>E16</f>
        <v>TT VALLONNAIS 1</v>
      </c>
      <c r="C22" s="15" t="s">
        <v>9</v>
      </c>
      <c r="D22" s="15"/>
      <c r="E22" s="8" t="str">
        <f>B15</f>
        <v>GAZELEC BOURGES 5</v>
      </c>
      <c r="F22" s="16"/>
      <c r="H22"/>
    </row>
    <row r="23" spans="1:6" ht="12.75">
      <c r="A23" s="18"/>
      <c r="B23" s="8" t="str">
        <f>E17</f>
        <v>CP BIGNY-VALLENAY 5</v>
      </c>
      <c r="C23" s="15" t="s">
        <v>9</v>
      </c>
      <c r="D23" s="15"/>
      <c r="E23" s="8" t="str">
        <f>B16</f>
        <v>TT SAINT-DOULCHARD 3</v>
      </c>
      <c r="F23" s="16"/>
    </row>
    <row r="24" spans="1:6" ht="12.75">
      <c r="A24" s="17" t="s">
        <v>315</v>
      </c>
      <c r="B24" s="8" t="str">
        <f>E18</f>
        <v>AVENIR DE LIGNIERES 3</v>
      </c>
      <c r="C24" s="15" t="s">
        <v>9</v>
      </c>
      <c r="D24" s="15"/>
      <c r="E24" s="8" t="str">
        <f>B17</f>
        <v>CP MEHUN 7</v>
      </c>
      <c r="F24" s="16"/>
    </row>
    <row r="25" spans="1:6" ht="12.75">
      <c r="A25" s="17"/>
      <c r="B25" s="8" t="str">
        <f>E15</f>
        <v>TT PLAIMPIED-GIVAUDUNS 2</v>
      </c>
      <c r="C25" s="15" t="s">
        <v>9</v>
      </c>
      <c r="D25" s="15"/>
      <c r="E25" s="8" t="str">
        <f>B18</f>
        <v>VIERZON PING 6</v>
      </c>
      <c r="F25" s="16"/>
    </row>
    <row r="26" spans="1:6" ht="6" customHeight="1">
      <c r="A26" s="25"/>
      <c r="B26" s="20"/>
      <c r="C26" s="21"/>
      <c r="D26" s="21"/>
      <c r="E26" s="20"/>
      <c r="F26" s="22"/>
    </row>
    <row r="27" spans="1:6" ht="6" customHeight="1">
      <c r="A27" s="23"/>
      <c r="B27" s="8"/>
      <c r="C27" s="15"/>
      <c r="D27" s="15"/>
      <c r="E27" s="8"/>
      <c r="F27" s="16"/>
    </row>
    <row r="28" spans="1:6" ht="12.75">
      <c r="A28" s="24">
        <v>43757</v>
      </c>
      <c r="B28" s="8"/>
      <c r="C28" s="15" t="s">
        <v>18</v>
      </c>
      <c r="D28" s="15"/>
      <c r="E28" s="8"/>
      <c r="F28" s="16"/>
    </row>
    <row r="29" spans="1:6" ht="12.75">
      <c r="A29" s="17"/>
      <c r="B29" s="8" t="str">
        <f>B15</f>
        <v>GAZELEC BOURGES 5</v>
      </c>
      <c r="C29" s="15" t="s">
        <v>9</v>
      </c>
      <c r="D29" s="15"/>
      <c r="E29" s="8" t="str">
        <f>E17</f>
        <v>CP BIGNY-VALLENAY 5</v>
      </c>
      <c r="F29" s="16"/>
    </row>
    <row r="30" spans="1:6" ht="12.75">
      <c r="A30" s="18"/>
      <c r="B30" s="8" t="str">
        <f>B16</f>
        <v>TT SAINT-DOULCHARD 3</v>
      </c>
      <c r="C30" s="15" t="s">
        <v>9</v>
      </c>
      <c r="D30" s="15"/>
      <c r="E30" s="8" t="str">
        <f>E18</f>
        <v>AVENIR DE LIGNIERES 3</v>
      </c>
      <c r="F30" s="16"/>
    </row>
    <row r="31" spans="1:6" ht="12.75">
      <c r="A31" s="18"/>
      <c r="B31" s="8" t="str">
        <f>B17</f>
        <v>CP MEHUN 7</v>
      </c>
      <c r="C31" s="15" t="s">
        <v>9</v>
      </c>
      <c r="D31" s="15"/>
      <c r="E31" s="8" t="str">
        <f>B18</f>
        <v>VIERZON PING 6</v>
      </c>
      <c r="F31" s="16"/>
    </row>
    <row r="32" spans="1:6" ht="12.75">
      <c r="A32" s="17"/>
      <c r="B32" s="8" t="str">
        <f>E15</f>
        <v>TT PLAIMPIED-GIVAUDUNS 2</v>
      </c>
      <c r="C32" s="15" t="s">
        <v>9</v>
      </c>
      <c r="D32" s="15"/>
      <c r="E32" s="8" t="str">
        <f>E16</f>
        <v>TT VALLONNAIS 1</v>
      </c>
      <c r="F32" s="16"/>
    </row>
    <row r="33" spans="1:6" ht="6" customHeight="1">
      <c r="A33" s="19"/>
      <c r="B33" s="20"/>
      <c r="C33" s="21"/>
      <c r="D33" s="21"/>
      <c r="E33" s="20"/>
      <c r="F33" s="22"/>
    </row>
    <row r="34" spans="1:6" ht="6" customHeight="1">
      <c r="A34" s="23"/>
      <c r="B34" s="8"/>
      <c r="C34" s="15"/>
      <c r="D34" s="15"/>
      <c r="E34" s="8"/>
      <c r="F34" s="16"/>
    </row>
    <row r="35" spans="1:6" ht="12.75">
      <c r="A35" s="24">
        <v>43778</v>
      </c>
      <c r="B35" s="8"/>
      <c r="C35" s="15" t="s">
        <v>19</v>
      </c>
      <c r="D35" s="15"/>
      <c r="E35" s="8"/>
      <c r="F35" s="16"/>
    </row>
    <row r="36" spans="1:6" ht="12.75">
      <c r="A36" s="17" t="s">
        <v>315</v>
      </c>
      <c r="B36" s="8" t="str">
        <f>E18</f>
        <v>AVENIR DE LIGNIERES 3</v>
      </c>
      <c r="C36" s="15" t="s">
        <v>9</v>
      </c>
      <c r="D36" s="15"/>
      <c r="E36" s="8" t="str">
        <f>B15</f>
        <v>GAZELEC BOURGES 5</v>
      </c>
      <c r="F36" s="16"/>
    </row>
    <row r="37" spans="1:6" ht="12.75">
      <c r="A37" s="18"/>
      <c r="B37" s="8" t="str">
        <f>B18</f>
        <v>VIERZON PING 6</v>
      </c>
      <c r="C37" s="15" t="s">
        <v>9</v>
      </c>
      <c r="D37" s="15"/>
      <c r="E37" s="8" t="str">
        <f>B16</f>
        <v>TT SAINT-DOULCHARD 3</v>
      </c>
      <c r="F37" s="16"/>
    </row>
    <row r="38" spans="1:6" ht="12.75">
      <c r="A38" s="17"/>
      <c r="B38" s="8" t="str">
        <f>B17</f>
        <v>CP MEHUN 7</v>
      </c>
      <c r="C38" s="15" t="s">
        <v>9</v>
      </c>
      <c r="D38" s="15"/>
      <c r="E38" s="8" t="str">
        <f>E15</f>
        <v>TT PLAIMPIED-GIVAUDUNS 2</v>
      </c>
      <c r="F38" s="16"/>
    </row>
    <row r="39" spans="1:6" ht="12.75">
      <c r="A39" s="17"/>
      <c r="B39" s="8" t="str">
        <f>E17</f>
        <v>CP BIGNY-VALLENAY 5</v>
      </c>
      <c r="C39" s="15" t="s">
        <v>9</v>
      </c>
      <c r="D39" s="15"/>
      <c r="E39" s="8" t="str">
        <f>E16</f>
        <v>TT VALLONNAIS 1</v>
      </c>
      <c r="F39" s="16"/>
    </row>
    <row r="40" spans="1:6" ht="6" customHeight="1">
      <c r="A40" s="19"/>
      <c r="B40" s="20"/>
      <c r="C40" s="21"/>
      <c r="D40" s="21"/>
      <c r="E40" s="20"/>
      <c r="F40" s="22"/>
    </row>
    <row r="41" spans="1:6" ht="6" customHeight="1">
      <c r="A41" s="23"/>
      <c r="B41" s="8"/>
      <c r="C41" s="15"/>
      <c r="D41" s="15"/>
      <c r="E41" s="8"/>
      <c r="F41" s="16"/>
    </row>
    <row r="42" spans="1:6" ht="12.75">
      <c r="A42" s="24">
        <v>43785</v>
      </c>
      <c r="B42" s="8"/>
      <c r="C42" s="15" t="s">
        <v>20</v>
      </c>
      <c r="D42" s="15"/>
      <c r="E42" s="8"/>
      <c r="F42" s="16"/>
    </row>
    <row r="43" spans="1:6" ht="12.75">
      <c r="A43" s="17"/>
      <c r="B43" s="8" t="str">
        <f>B15</f>
        <v>GAZELEC BOURGES 5</v>
      </c>
      <c r="C43" s="15" t="s">
        <v>9</v>
      </c>
      <c r="D43" s="15"/>
      <c r="E43" s="8" t="str">
        <f>B18</f>
        <v>VIERZON PING 6</v>
      </c>
      <c r="F43" s="16"/>
    </row>
    <row r="44" spans="1:6" ht="12.75">
      <c r="A44" s="18"/>
      <c r="B44" s="8" t="str">
        <f>B16</f>
        <v>TT SAINT-DOULCHARD 3</v>
      </c>
      <c r="C44" s="15" t="s">
        <v>9</v>
      </c>
      <c r="D44" s="15"/>
      <c r="E44" s="8" t="str">
        <f>B17</f>
        <v>CP MEHUN 7</v>
      </c>
      <c r="F44" s="16"/>
    </row>
    <row r="45" spans="1:6" ht="12.75">
      <c r="A45" s="17" t="s">
        <v>314</v>
      </c>
      <c r="B45" s="8" t="str">
        <f>E16</f>
        <v>TT VALLONNAIS 1</v>
      </c>
      <c r="C45" s="15" t="s">
        <v>9</v>
      </c>
      <c r="D45" s="15"/>
      <c r="E45" s="8" t="str">
        <f>E18</f>
        <v>AVENIR DE LIGNIERES 3</v>
      </c>
      <c r="F45" s="16"/>
    </row>
    <row r="46" spans="1:6" ht="12.75">
      <c r="A46" s="17"/>
      <c r="B46" s="8" t="str">
        <f>E15</f>
        <v>TT PLAIMPIED-GIVAUDUNS 2</v>
      </c>
      <c r="C46" s="15" t="s">
        <v>9</v>
      </c>
      <c r="D46" s="15"/>
      <c r="E46" s="8" t="str">
        <f>E17</f>
        <v>CP BIGNY-VALLENAY 5</v>
      </c>
      <c r="F46" s="16"/>
    </row>
    <row r="47" spans="1:6" ht="6" customHeight="1">
      <c r="A47" s="19"/>
      <c r="B47" s="20"/>
      <c r="C47" s="21"/>
      <c r="D47" s="21"/>
      <c r="E47" s="20"/>
      <c r="F47" s="22"/>
    </row>
    <row r="48" spans="1:6" ht="6" customHeight="1">
      <c r="A48" s="23"/>
      <c r="B48" s="8"/>
      <c r="C48" s="15"/>
      <c r="D48" s="15"/>
      <c r="E48" s="8"/>
      <c r="F48" s="16"/>
    </row>
    <row r="49" spans="1:6" ht="12.75">
      <c r="A49" s="24">
        <v>43799</v>
      </c>
      <c r="B49" s="8"/>
      <c r="C49" s="15" t="s">
        <v>21</v>
      </c>
      <c r="D49" s="15"/>
      <c r="E49" s="8"/>
      <c r="F49" s="16"/>
    </row>
    <row r="50" spans="1:6" ht="12.75">
      <c r="A50" s="17"/>
      <c r="B50" s="8" t="str">
        <f>B17</f>
        <v>CP MEHUN 7</v>
      </c>
      <c r="C50" s="15" t="s">
        <v>9</v>
      </c>
      <c r="D50" s="15"/>
      <c r="E50" s="8" t="str">
        <f>B15</f>
        <v>GAZELEC BOURGES 5</v>
      </c>
      <c r="F50" s="16"/>
    </row>
    <row r="51" spans="1:6" ht="12.75">
      <c r="A51" s="18"/>
      <c r="B51" s="8" t="str">
        <f>B16</f>
        <v>TT SAINT-DOULCHARD 3</v>
      </c>
      <c r="C51" s="15" t="s">
        <v>9</v>
      </c>
      <c r="D51" s="15"/>
      <c r="E51" s="8" t="str">
        <f>E15</f>
        <v>TT PLAIMPIED-GIVAUDUNS 2</v>
      </c>
      <c r="F51" s="16"/>
    </row>
    <row r="52" spans="1:6" ht="12.75">
      <c r="A52" s="18"/>
      <c r="B52" s="8" t="str">
        <f>B18</f>
        <v>VIERZON PING 6</v>
      </c>
      <c r="C52" s="15" t="s">
        <v>9</v>
      </c>
      <c r="D52" s="15"/>
      <c r="E52" s="8" t="str">
        <f>E16</f>
        <v>TT VALLONNAIS 1</v>
      </c>
      <c r="F52" s="16"/>
    </row>
    <row r="53" spans="1:6" ht="12.75">
      <c r="A53" s="17" t="s">
        <v>315</v>
      </c>
      <c r="B53" s="8" t="str">
        <f>E18</f>
        <v>AVENIR DE LIGNIERES 3</v>
      </c>
      <c r="C53" s="15" t="s">
        <v>9</v>
      </c>
      <c r="D53" s="15"/>
      <c r="E53" s="8" t="str">
        <f>E17</f>
        <v>CP BIGNY-VALLENAY 5</v>
      </c>
      <c r="F53" s="16"/>
    </row>
    <row r="54" spans="1:6" ht="6" customHeight="1">
      <c r="A54" s="19"/>
      <c r="B54" s="20"/>
      <c r="C54" s="21"/>
      <c r="D54" s="21"/>
      <c r="E54" s="20"/>
      <c r="F54" s="22"/>
    </row>
    <row r="55" spans="1:6" ht="6" customHeight="1">
      <c r="A55" s="23"/>
      <c r="B55" s="8"/>
      <c r="C55" s="15"/>
      <c r="D55" s="15"/>
      <c r="E55" s="8"/>
      <c r="F55" s="16"/>
    </row>
    <row r="56" spans="1:6" ht="12.75">
      <c r="A56" s="24">
        <v>43806</v>
      </c>
      <c r="B56" s="8"/>
      <c r="C56" s="15" t="s">
        <v>22</v>
      </c>
      <c r="D56" s="15"/>
      <c r="E56" s="8"/>
      <c r="F56" s="16"/>
    </row>
    <row r="57" spans="1:6" ht="12.75">
      <c r="A57" s="17"/>
      <c r="B57" s="8" t="str">
        <f>B15</f>
        <v>GAZELEC BOURGES 5</v>
      </c>
      <c r="C57" s="15" t="s">
        <v>9</v>
      </c>
      <c r="D57" s="15"/>
      <c r="E57" s="8" t="str">
        <f>B16</f>
        <v>TT SAINT-DOULCHARD 3</v>
      </c>
      <c r="F57" s="16"/>
    </row>
    <row r="58" spans="1:6" ht="12.75">
      <c r="A58" s="17" t="s">
        <v>314</v>
      </c>
      <c r="B58" s="8" t="str">
        <f>E16</f>
        <v>TT VALLONNAIS 1</v>
      </c>
      <c r="C58" s="15" t="s">
        <v>9</v>
      </c>
      <c r="D58" s="15"/>
      <c r="E58" s="8" t="str">
        <f>B17</f>
        <v>CP MEHUN 7</v>
      </c>
      <c r="F58" s="16"/>
    </row>
    <row r="59" spans="1:6" ht="12.75">
      <c r="A59" s="18"/>
      <c r="B59" s="8" t="str">
        <f>E17</f>
        <v>CP BIGNY-VALLENAY 5</v>
      </c>
      <c r="C59" s="15" t="s">
        <v>9</v>
      </c>
      <c r="D59" s="15"/>
      <c r="E59" s="8" t="str">
        <f>B18</f>
        <v>VIERZON PING 6</v>
      </c>
      <c r="F59" s="16"/>
    </row>
    <row r="60" spans="1:6" ht="12.75">
      <c r="A60" s="17"/>
      <c r="B60" s="8" t="str">
        <f>E15</f>
        <v>TT PLAIMPIED-GIVAUDUNS 2</v>
      </c>
      <c r="C60" s="15" t="s">
        <v>9</v>
      </c>
      <c r="D60" s="15"/>
      <c r="E60" s="8" t="str">
        <f>E18</f>
        <v>AVENIR DE LIGNIERES 3</v>
      </c>
      <c r="F60" s="16"/>
    </row>
    <row r="61" spans="1:6" ht="6" customHeight="1">
      <c r="A61" s="26"/>
      <c r="B61" s="20"/>
      <c r="C61" s="21"/>
      <c r="D61" s="21"/>
      <c r="E61" s="20"/>
      <c r="F61" s="22"/>
    </row>
    <row r="63" ht="12.75">
      <c r="A63" s="1" t="s">
        <v>316</v>
      </c>
    </row>
    <row r="64" ht="12.75">
      <c r="A64" s="27" t="s">
        <v>317</v>
      </c>
    </row>
    <row r="65" ht="12.75">
      <c r="A65" s="1" t="s">
        <v>318</v>
      </c>
    </row>
    <row r="66" ht="12.75">
      <c r="A66" s="27" t="s">
        <v>319</v>
      </c>
    </row>
  </sheetData>
  <sheetProtection selectLockedCells="1" selectUnlockedCells="1"/>
  <mergeCells count="6">
    <mergeCell ref="A1:F1"/>
    <mergeCell ref="A3:F3"/>
    <mergeCell ref="A4:F4"/>
    <mergeCell ref="A6:F6"/>
    <mergeCell ref="A9:F9"/>
    <mergeCell ref="A11:F11"/>
  </mergeCells>
  <printOptions/>
  <pageMargins left="0.5902777777777778" right="0.5902777777777778" top="0.22013888888888888" bottom="0.4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C51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21.8515625" style="28" customWidth="1"/>
    <col min="2" max="3" width="35.7109375" style="28" customWidth="1"/>
    <col min="4" max="16384" width="11.421875" style="29" customWidth="1"/>
  </cols>
  <sheetData>
    <row r="1" spans="1:3" s="28" customFormat="1" ht="23.25">
      <c r="A1" s="65" t="s">
        <v>0</v>
      </c>
      <c r="B1" s="65"/>
      <c r="C1" s="65"/>
    </row>
    <row r="2" spans="1:3" s="28" customFormat="1" ht="9.75" customHeight="1">
      <c r="A2" s="30"/>
      <c r="B2" s="30"/>
      <c r="C2" s="30"/>
    </row>
    <row r="3" spans="1:3" s="31" customFormat="1" ht="18">
      <c r="A3" s="66" t="s">
        <v>1</v>
      </c>
      <c r="B3" s="66"/>
      <c r="C3" s="66"/>
    </row>
    <row r="4" spans="1:3" s="31" customFormat="1" ht="18">
      <c r="A4" s="66" t="s">
        <v>2</v>
      </c>
      <c r="B4" s="66"/>
      <c r="C4" s="66"/>
    </row>
    <row r="5" spans="1:3" s="28" customFormat="1" ht="21.75" customHeight="1">
      <c r="A5" s="30"/>
      <c r="B5" s="30"/>
      <c r="C5" s="30"/>
    </row>
    <row r="6" spans="1:3" s="28" customFormat="1" ht="12.75">
      <c r="A6" s="67" t="s">
        <v>23</v>
      </c>
      <c r="B6" s="67"/>
      <c r="C6" s="67"/>
    </row>
    <row r="7" s="28" customFormat="1" ht="10.5" customHeight="1"/>
    <row r="8" s="28" customFormat="1" ht="12.75">
      <c r="A8" s="32" t="s">
        <v>4</v>
      </c>
    </row>
    <row r="9" spans="1:3" s="28" customFormat="1" ht="15.75">
      <c r="A9" s="68" t="s">
        <v>305</v>
      </c>
      <c r="B9" s="68"/>
      <c r="C9" s="68"/>
    </row>
    <row r="10" s="28" customFormat="1" ht="12" customHeight="1"/>
    <row r="11" spans="1:3" s="28" customFormat="1" ht="18" customHeight="1">
      <c r="A11" s="33" t="s">
        <v>24</v>
      </c>
      <c r="B11" s="34" t="s">
        <v>25</v>
      </c>
      <c r="C11" s="34" t="s">
        <v>26</v>
      </c>
    </row>
    <row r="12" spans="1:3" s="1" customFormat="1" ht="6" customHeight="1">
      <c r="A12" s="35"/>
      <c r="B12" s="16"/>
      <c r="C12" s="16"/>
    </row>
    <row r="13" spans="1:3" s="1" customFormat="1" ht="12.75" customHeight="1">
      <c r="A13" s="36" t="s">
        <v>310</v>
      </c>
      <c r="B13" s="16" t="s">
        <v>320</v>
      </c>
      <c r="C13" s="37" t="s">
        <v>103</v>
      </c>
    </row>
    <row r="14" spans="1:3" s="1" customFormat="1" ht="12.75" customHeight="1">
      <c r="A14" s="35"/>
      <c r="B14" s="16" t="s">
        <v>321</v>
      </c>
      <c r="C14" s="37" t="s">
        <v>105</v>
      </c>
    </row>
    <row r="15" spans="1:3" s="1" customFormat="1" ht="12.75" customHeight="1">
      <c r="A15" s="35"/>
      <c r="B15" s="16" t="s">
        <v>106</v>
      </c>
      <c r="C15" s="37" t="s">
        <v>106</v>
      </c>
    </row>
    <row r="16" spans="1:3" s="1" customFormat="1" ht="13.5" customHeight="1">
      <c r="A16" s="38"/>
      <c r="B16" s="39" t="s">
        <v>322</v>
      </c>
      <c r="C16" s="40"/>
    </row>
    <row r="17" spans="1:3" s="1" customFormat="1" ht="6" customHeight="1">
      <c r="A17" s="35"/>
      <c r="B17" s="16"/>
      <c r="C17" s="16"/>
    </row>
    <row r="18" spans="1:3" s="1" customFormat="1" ht="12.75" customHeight="1">
      <c r="A18" s="36" t="s">
        <v>323</v>
      </c>
      <c r="B18" s="16" t="s">
        <v>260</v>
      </c>
      <c r="C18" s="37" t="s">
        <v>132</v>
      </c>
    </row>
    <row r="19" spans="1:3" s="1" customFormat="1" ht="12.75" customHeight="1">
      <c r="A19" s="35"/>
      <c r="B19" s="16" t="s">
        <v>261</v>
      </c>
      <c r="C19" s="37" t="s">
        <v>262</v>
      </c>
    </row>
    <row r="20" spans="1:3" s="1" customFormat="1" ht="12.75" customHeight="1">
      <c r="A20" s="35"/>
      <c r="B20" s="16" t="s">
        <v>263</v>
      </c>
      <c r="C20" s="37" t="s">
        <v>264</v>
      </c>
    </row>
    <row r="21" spans="1:3" s="1" customFormat="1" ht="12.75" customHeight="1">
      <c r="A21" s="45"/>
      <c r="B21" s="39" t="s">
        <v>265</v>
      </c>
      <c r="C21" s="57" t="s">
        <v>263</v>
      </c>
    </row>
    <row r="22" spans="1:3" s="1" customFormat="1" ht="6" customHeight="1">
      <c r="A22" s="35"/>
      <c r="B22" s="16"/>
      <c r="C22" s="37"/>
    </row>
    <row r="23" spans="1:3" s="1" customFormat="1" ht="12.75" customHeight="1">
      <c r="A23" s="36" t="s">
        <v>309</v>
      </c>
      <c r="B23" s="16" t="s">
        <v>324</v>
      </c>
      <c r="C23" s="37" t="s">
        <v>325</v>
      </c>
    </row>
    <row r="24" spans="1:3" s="1" customFormat="1" ht="12.75" customHeight="1">
      <c r="A24" s="35"/>
      <c r="B24" s="16" t="s">
        <v>326</v>
      </c>
      <c r="C24" s="37" t="s">
        <v>327</v>
      </c>
    </row>
    <row r="25" spans="1:3" s="1" customFormat="1" ht="12.75" customHeight="1">
      <c r="A25" s="35"/>
      <c r="B25" s="16" t="s">
        <v>328</v>
      </c>
      <c r="C25" s="37" t="s">
        <v>329</v>
      </c>
    </row>
    <row r="26" spans="1:3" s="1" customFormat="1" ht="12.75" customHeight="1">
      <c r="A26" s="38"/>
      <c r="B26" s="39" t="s">
        <v>330</v>
      </c>
      <c r="C26" s="47"/>
    </row>
    <row r="27" spans="1:3" s="1" customFormat="1" ht="6" customHeight="1">
      <c r="A27" s="41"/>
      <c r="B27" s="13"/>
      <c r="C27" s="13"/>
    </row>
    <row r="28" spans="1:3" s="1" customFormat="1" ht="12.75" customHeight="1">
      <c r="A28" s="36" t="s">
        <v>312</v>
      </c>
      <c r="B28" s="16" t="s">
        <v>331</v>
      </c>
      <c r="C28" s="16" t="s">
        <v>132</v>
      </c>
    </row>
    <row r="29" spans="1:3" s="1" customFormat="1" ht="12.75" customHeight="1">
      <c r="A29" s="35"/>
      <c r="B29" s="16" t="s">
        <v>332</v>
      </c>
      <c r="C29" s="53" t="s">
        <v>134</v>
      </c>
    </row>
    <row r="30" spans="1:3" s="1" customFormat="1" ht="12.75" customHeight="1">
      <c r="A30" s="35"/>
      <c r="B30" s="16" t="s">
        <v>135</v>
      </c>
      <c r="C30" s="16" t="s">
        <v>135</v>
      </c>
    </row>
    <row r="31" spans="1:3" s="1" customFormat="1" ht="12.75" customHeight="1">
      <c r="A31" s="45"/>
      <c r="B31" s="39" t="s">
        <v>333</v>
      </c>
      <c r="C31" s="40" t="s">
        <v>137</v>
      </c>
    </row>
    <row r="32" spans="1:3" s="1" customFormat="1" ht="6" customHeight="1">
      <c r="A32" s="35"/>
      <c r="B32" s="16"/>
      <c r="C32" s="16"/>
    </row>
    <row r="33" spans="1:3" s="1" customFormat="1" ht="12.75" customHeight="1">
      <c r="A33" s="36" t="s">
        <v>313</v>
      </c>
      <c r="B33" s="16" t="s">
        <v>334</v>
      </c>
      <c r="C33" s="16" t="s">
        <v>231</v>
      </c>
    </row>
    <row r="34" spans="1:3" s="1" customFormat="1" ht="12.75" customHeight="1">
      <c r="A34" s="35"/>
      <c r="B34" s="16" t="s">
        <v>335</v>
      </c>
      <c r="C34" s="16" t="s">
        <v>233</v>
      </c>
    </row>
    <row r="35" spans="1:3" s="1" customFormat="1" ht="12.75" customHeight="1">
      <c r="A35" s="35"/>
      <c r="B35" s="16" t="s">
        <v>336</v>
      </c>
      <c r="C35" s="16" t="s">
        <v>235</v>
      </c>
    </row>
    <row r="36" spans="1:3" s="1" customFormat="1" ht="12.75" customHeight="1">
      <c r="A36" s="45"/>
      <c r="B36" s="39" t="s">
        <v>337</v>
      </c>
      <c r="C36" s="51"/>
    </row>
    <row r="37" spans="1:3" s="1" customFormat="1" ht="6" customHeight="1">
      <c r="A37" s="35"/>
      <c r="B37" s="16"/>
      <c r="C37" s="16"/>
    </row>
    <row r="38" spans="1:3" s="1" customFormat="1" ht="12.75" customHeight="1">
      <c r="A38" s="36" t="s">
        <v>311</v>
      </c>
      <c r="B38" s="16" t="s">
        <v>338</v>
      </c>
      <c r="C38" s="37" t="s">
        <v>124</v>
      </c>
    </row>
    <row r="39" spans="1:3" s="1" customFormat="1" ht="12.75" customHeight="1">
      <c r="A39" s="36"/>
      <c r="B39" s="16" t="s">
        <v>339</v>
      </c>
      <c r="C39" s="37" t="s">
        <v>126</v>
      </c>
    </row>
    <row r="40" spans="1:3" s="1" customFormat="1" ht="12.75" customHeight="1">
      <c r="A40" s="35"/>
      <c r="B40" s="16" t="s">
        <v>340</v>
      </c>
      <c r="C40" s="37" t="s">
        <v>128</v>
      </c>
    </row>
    <row r="41" spans="1:3" s="1" customFormat="1" ht="12.75" customHeight="1">
      <c r="A41" s="38"/>
      <c r="B41" s="39" t="s">
        <v>341</v>
      </c>
      <c r="C41" s="47" t="s">
        <v>130</v>
      </c>
    </row>
    <row r="42" spans="1:3" ht="9" customHeight="1">
      <c r="A42" s="58"/>
      <c r="B42" s="58"/>
      <c r="C42" s="58"/>
    </row>
    <row r="43" spans="1:3" ht="12.75">
      <c r="A43" s="36" t="s">
        <v>308</v>
      </c>
      <c r="B43" s="48" t="s">
        <v>117</v>
      </c>
      <c r="C43" s="37" t="s">
        <v>96</v>
      </c>
    </row>
    <row r="44" spans="1:3" ht="12.75">
      <c r="A44" s="35"/>
      <c r="B44" s="16" t="s">
        <v>118</v>
      </c>
      <c r="C44" s="52" t="s">
        <v>119</v>
      </c>
    </row>
    <row r="45" spans="1:3" ht="12.75">
      <c r="A45" s="35"/>
      <c r="B45" s="16" t="s">
        <v>120</v>
      </c>
      <c r="C45" s="37" t="s">
        <v>121</v>
      </c>
    </row>
    <row r="46" spans="1:3" ht="13.5">
      <c r="A46" s="59"/>
      <c r="B46" s="49" t="s">
        <v>122</v>
      </c>
      <c r="C46" s="37" t="s">
        <v>120</v>
      </c>
    </row>
    <row r="47" spans="1:3" ht="7.5" customHeight="1">
      <c r="A47" s="58"/>
      <c r="B47" s="58"/>
      <c r="C47" s="58"/>
    </row>
    <row r="48" spans="1:3" ht="12.75">
      <c r="A48" s="36" t="s">
        <v>306</v>
      </c>
      <c r="B48" s="16" t="s">
        <v>342</v>
      </c>
      <c r="C48" s="37" t="s">
        <v>50</v>
      </c>
    </row>
    <row r="49" spans="1:3" ht="12.75">
      <c r="A49" s="35"/>
      <c r="B49" s="16" t="s">
        <v>343</v>
      </c>
      <c r="C49" s="37" t="s">
        <v>52</v>
      </c>
    </row>
    <row r="50" spans="1:3" ht="12.75">
      <c r="A50" s="35"/>
      <c r="B50" s="16" t="s">
        <v>54</v>
      </c>
      <c r="C50" s="37" t="s">
        <v>54</v>
      </c>
    </row>
    <row r="51" spans="1:3" ht="12.75">
      <c r="A51" s="38"/>
      <c r="B51" s="39" t="s">
        <v>344</v>
      </c>
      <c r="C51" s="47"/>
    </row>
  </sheetData>
  <sheetProtection selectLockedCells="1" selectUnlockedCells="1"/>
  <mergeCells count="5">
    <mergeCell ref="A1:C1"/>
    <mergeCell ref="A3:C3"/>
    <mergeCell ref="A4:C4"/>
    <mergeCell ref="A6:C6"/>
    <mergeCell ref="A9:C9"/>
  </mergeCells>
  <printOptions/>
  <pageMargins left="0.7" right="0.2298611111111111" top="0.3597222222222222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1"/>
  </sheetPr>
  <dimension ref="A1:H68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4.7109375" style="1" customWidth="1"/>
    <col min="2" max="2" width="32.7109375" style="1" customWidth="1"/>
    <col min="3" max="3" width="1.7109375" style="2" customWidth="1"/>
    <col min="4" max="4" width="5.57421875" style="2" customWidth="1"/>
    <col min="5" max="5" width="32.7109375" style="1" customWidth="1"/>
    <col min="6" max="6" width="4.7109375" style="1" customWidth="1"/>
    <col min="7" max="16384" width="11.421875" style="1" customWidth="1"/>
  </cols>
  <sheetData>
    <row r="1" spans="1:6" s="3" customFormat="1" ht="23.25">
      <c r="A1" s="60" t="s">
        <v>0</v>
      </c>
      <c r="B1" s="60"/>
      <c r="C1" s="60"/>
      <c r="D1" s="60"/>
      <c r="E1" s="60"/>
      <c r="F1" s="60"/>
    </row>
    <row r="2" spans="1:6" ht="12.75">
      <c r="A2" s="2"/>
      <c r="B2" s="2"/>
      <c r="E2" s="2"/>
      <c r="F2" s="2"/>
    </row>
    <row r="3" spans="1:6" s="4" customFormat="1" ht="18">
      <c r="A3" s="61" t="s">
        <v>1</v>
      </c>
      <c r="B3" s="61"/>
      <c r="C3" s="61"/>
      <c r="D3" s="61"/>
      <c r="E3" s="61"/>
      <c r="F3" s="61"/>
    </row>
    <row r="4" spans="1:6" s="4" customFormat="1" ht="18">
      <c r="A4" s="61" t="s">
        <v>2</v>
      </c>
      <c r="B4" s="61"/>
      <c r="C4" s="61"/>
      <c r="D4" s="61"/>
      <c r="E4" s="61"/>
      <c r="F4" s="61"/>
    </row>
    <row r="5" spans="1:6" ht="14.25" customHeight="1">
      <c r="A5" s="2"/>
      <c r="B5" s="2"/>
      <c r="E5" s="2"/>
      <c r="F5" s="2"/>
    </row>
    <row r="6" spans="1:6" ht="12.75">
      <c r="A6" s="62" t="s">
        <v>3</v>
      </c>
      <c r="B6" s="62"/>
      <c r="C6" s="62"/>
      <c r="D6" s="62"/>
      <c r="E6" s="62"/>
      <c r="F6" s="62"/>
    </row>
    <row r="7" ht="15" customHeight="1">
      <c r="B7" s="8"/>
    </row>
    <row r="8" ht="12.75">
      <c r="A8" s="5" t="s">
        <v>4</v>
      </c>
    </row>
    <row r="9" spans="1:6" s="6" customFormat="1" ht="15.75">
      <c r="A9" s="63" t="s">
        <v>345</v>
      </c>
      <c r="B9" s="63"/>
      <c r="C9" s="63"/>
      <c r="D9" s="63"/>
      <c r="E9" s="63"/>
      <c r="F9" s="63"/>
    </row>
    <row r="10" spans="1:6" ht="15">
      <c r="A10" s="7"/>
      <c r="B10" s="2"/>
      <c r="D10" s="7"/>
      <c r="E10" s="2"/>
      <c r="F10" s="2"/>
    </row>
    <row r="11" spans="1:6" ht="30" customHeight="1">
      <c r="A11" s="64" t="s">
        <v>139</v>
      </c>
      <c r="B11" s="64"/>
      <c r="C11" s="64"/>
      <c r="D11" s="64"/>
      <c r="E11" s="64"/>
      <c r="F11" s="64"/>
    </row>
    <row r="12" spans="1:6" ht="9" customHeight="1">
      <c r="A12" s="9"/>
      <c r="B12" s="2"/>
      <c r="E12" s="2"/>
      <c r="F12" s="2"/>
    </row>
    <row r="13" spans="1:6" ht="6" customHeight="1">
      <c r="A13" s="10"/>
      <c r="B13" s="11"/>
      <c r="C13" s="12"/>
      <c r="D13" s="12"/>
      <c r="E13" s="11"/>
      <c r="F13" s="13"/>
    </row>
    <row r="14" spans="1:6" ht="12.75">
      <c r="A14" s="14">
        <v>43729</v>
      </c>
      <c r="B14" s="8"/>
      <c r="C14" s="15" t="s">
        <v>7</v>
      </c>
      <c r="D14" s="15"/>
      <c r="E14" s="8"/>
      <c r="F14" s="16"/>
    </row>
    <row r="15" spans="1:8" ht="12.75">
      <c r="A15" s="17"/>
      <c r="B15" t="s">
        <v>346</v>
      </c>
      <c r="C15" t="s">
        <v>9</v>
      </c>
      <c r="D15"/>
      <c r="E15" t="s">
        <v>347</v>
      </c>
      <c r="F15" s="16"/>
      <c r="H15"/>
    </row>
    <row r="16" spans="1:8" ht="12.75">
      <c r="A16" s="18"/>
      <c r="B16" t="s">
        <v>348</v>
      </c>
      <c r="C16" t="s">
        <v>9</v>
      </c>
      <c r="D16"/>
      <c r="E16" t="s">
        <v>349</v>
      </c>
      <c r="F16" s="16"/>
      <c r="H16"/>
    </row>
    <row r="17" spans="1:8" ht="12.75">
      <c r="A17" s="18"/>
      <c r="B17" t="s">
        <v>350</v>
      </c>
      <c r="C17" t="s">
        <v>9</v>
      </c>
      <c r="D17"/>
      <c r="E17" t="s">
        <v>351</v>
      </c>
      <c r="F17" s="16"/>
      <c r="H17"/>
    </row>
    <row r="18" spans="1:8" ht="12.75">
      <c r="A18" s="18"/>
      <c r="B18" t="s">
        <v>352</v>
      </c>
      <c r="C18" t="s">
        <v>9</v>
      </c>
      <c r="D18"/>
      <c r="E18" t="s">
        <v>353</v>
      </c>
      <c r="F18" s="16"/>
      <c r="H18"/>
    </row>
    <row r="19" spans="1:6" ht="6" customHeight="1">
      <c r="A19" s="19"/>
      <c r="B19" s="20"/>
      <c r="C19" s="21"/>
      <c r="D19" s="21"/>
      <c r="E19" s="20"/>
      <c r="F19" s="22"/>
    </row>
    <row r="20" spans="1:6" ht="6" customHeight="1">
      <c r="A20" s="23"/>
      <c r="B20" s="8"/>
      <c r="C20" s="15"/>
      <c r="D20" s="15"/>
      <c r="E20" s="8"/>
      <c r="F20" s="16"/>
    </row>
    <row r="21" spans="1:6" ht="12.75">
      <c r="A21" s="24">
        <v>43743</v>
      </c>
      <c r="B21" s="8"/>
      <c r="C21" s="15" t="s">
        <v>17</v>
      </c>
      <c r="D21" s="15"/>
      <c r="E21" s="8"/>
      <c r="F21" s="16"/>
    </row>
    <row r="22" spans="1:6" ht="12.75">
      <c r="A22" s="17"/>
      <c r="B22" s="8" t="str">
        <f>E16</f>
        <v>PPC ORVAL 2</v>
      </c>
      <c r="C22" s="15" t="s">
        <v>9</v>
      </c>
      <c r="D22" s="15"/>
      <c r="E22" s="8" t="str">
        <f>B15</f>
        <v>SIPS DUN-SUR-AURON 4</v>
      </c>
      <c r="F22" s="16"/>
    </row>
    <row r="23" spans="1:6" ht="12.75">
      <c r="A23" s="18"/>
      <c r="B23" s="8" t="str">
        <f>E17</f>
        <v>TT BELLEVILLE-LERE 4</v>
      </c>
      <c r="C23" s="15" t="s">
        <v>9</v>
      </c>
      <c r="D23" s="15"/>
      <c r="E23" s="8" t="str">
        <f>B16</f>
        <v>TT SAINT-DOULCHARD 2</v>
      </c>
      <c r="F23" s="16"/>
    </row>
    <row r="24" spans="1:6" ht="12.75">
      <c r="A24" s="17"/>
      <c r="B24" s="8" t="str">
        <f>E18</f>
        <v>FR PARASSY 2</v>
      </c>
      <c r="C24" s="15" t="s">
        <v>9</v>
      </c>
      <c r="D24" s="15"/>
      <c r="E24" s="8" t="str">
        <f>B17</f>
        <v>CP MEHUN 6</v>
      </c>
      <c r="F24" s="16"/>
    </row>
    <row r="25" spans="1:6" ht="12.75">
      <c r="A25" s="17"/>
      <c r="B25" s="8" t="str">
        <f>E15</f>
        <v>CJM BOURGES TT 11</v>
      </c>
      <c r="C25" s="15" t="s">
        <v>9</v>
      </c>
      <c r="D25" s="15"/>
      <c r="E25" s="8" t="str">
        <f>B18</f>
        <v>TT SUD CHER 5</v>
      </c>
      <c r="F25" s="16"/>
    </row>
    <row r="26" spans="1:6" ht="6" customHeight="1">
      <c r="A26" s="25"/>
      <c r="B26" s="20"/>
      <c r="C26" s="21"/>
      <c r="D26" s="21"/>
      <c r="E26" s="20"/>
      <c r="F26" s="22"/>
    </row>
    <row r="27" spans="1:6" ht="6" customHeight="1">
      <c r="A27" s="23"/>
      <c r="B27" s="8"/>
      <c r="C27" s="15"/>
      <c r="D27" s="15"/>
      <c r="E27" s="8"/>
      <c r="F27" s="16"/>
    </row>
    <row r="28" spans="1:6" ht="12.75">
      <c r="A28" s="24">
        <v>43757</v>
      </c>
      <c r="B28" s="8"/>
      <c r="C28" s="15" t="s">
        <v>18</v>
      </c>
      <c r="D28" s="15"/>
      <c r="E28" s="8"/>
      <c r="F28" s="16"/>
    </row>
    <row r="29" spans="1:6" ht="12.75">
      <c r="A29" s="17"/>
      <c r="B29" s="8" t="str">
        <f>B15</f>
        <v>SIPS DUN-SUR-AURON 4</v>
      </c>
      <c r="C29" s="15" t="s">
        <v>9</v>
      </c>
      <c r="D29" s="15"/>
      <c r="E29" s="8" t="str">
        <f>E17</f>
        <v>TT BELLEVILLE-LERE 4</v>
      </c>
      <c r="F29" s="16"/>
    </row>
    <row r="30" spans="1:6" ht="12.75">
      <c r="A30" s="18"/>
      <c r="B30" s="8" t="str">
        <f>B16</f>
        <v>TT SAINT-DOULCHARD 2</v>
      </c>
      <c r="C30" s="15" t="s">
        <v>9</v>
      </c>
      <c r="D30" s="15"/>
      <c r="E30" s="8" t="str">
        <f>E18</f>
        <v>FR PARASSY 2</v>
      </c>
      <c r="F30" s="16"/>
    </row>
    <row r="31" spans="1:6" ht="12.75">
      <c r="A31" s="18"/>
      <c r="B31" s="8" t="str">
        <f>B17</f>
        <v>CP MEHUN 6</v>
      </c>
      <c r="C31" s="15" t="s">
        <v>9</v>
      </c>
      <c r="D31" s="15"/>
      <c r="E31" s="8" t="str">
        <f>B18</f>
        <v>TT SUD CHER 5</v>
      </c>
      <c r="F31" s="16"/>
    </row>
    <row r="32" spans="1:6" ht="12.75">
      <c r="A32" s="17"/>
      <c r="B32" s="8" t="str">
        <f>E15</f>
        <v>CJM BOURGES TT 11</v>
      </c>
      <c r="C32" s="15" t="s">
        <v>9</v>
      </c>
      <c r="D32" s="15"/>
      <c r="E32" s="8" t="str">
        <f>E16</f>
        <v>PPC ORVAL 2</v>
      </c>
      <c r="F32" s="16"/>
    </row>
    <row r="33" spans="1:6" ht="6" customHeight="1">
      <c r="A33" s="19"/>
      <c r="B33" s="20"/>
      <c r="C33" s="21"/>
      <c r="D33" s="21"/>
      <c r="E33" s="20"/>
      <c r="F33" s="22"/>
    </row>
    <row r="34" spans="1:6" ht="6" customHeight="1">
      <c r="A34" s="23"/>
      <c r="B34" s="8"/>
      <c r="C34" s="15"/>
      <c r="D34" s="15"/>
      <c r="E34" s="8"/>
      <c r="F34" s="16"/>
    </row>
    <row r="35" spans="1:6" ht="12.75">
      <c r="A35" s="24">
        <v>43778</v>
      </c>
      <c r="B35" s="8"/>
      <c r="C35" s="15" t="s">
        <v>19</v>
      </c>
      <c r="D35" s="15"/>
      <c r="E35" s="8"/>
      <c r="F35" s="16"/>
    </row>
    <row r="36" spans="1:6" ht="12.75">
      <c r="A36" s="17"/>
      <c r="B36" s="8" t="str">
        <f>E18</f>
        <v>FR PARASSY 2</v>
      </c>
      <c r="C36" s="15" t="s">
        <v>9</v>
      </c>
      <c r="D36" s="15"/>
      <c r="E36" s="8" t="str">
        <f>B15</f>
        <v>SIPS DUN-SUR-AURON 4</v>
      </c>
      <c r="F36" s="16"/>
    </row>
    <row r="37" spans="1:6" ht="12.75">
      <c r="A37" s="18"/>
      <c r="B37" s="8" t="str">
        <f>B18</f>
        <v>TT SUD CHER 5</v>
      </c>
      <c r="C37" s="15" t="s">
        <v>9</v>
      </c>
      <c r="D37" s="15"/>
      <c r="E37" s="8" t="str">
        <f>B16</f>
        <v>TT SAINT-DOULCHARD 2</v>
      </c>
      <c r="F37" s="16"/>
    </row>
    <row r="38" spans="1:6" ht="12.75">
      <c r="A38" s="18"/>
      <c r="B38" s="8" t="str">
        <f>B17</f>
        <v>CP MEHUN 6</v>
      </c>
      <c r="C38" s="15" t="s">
        <v>9</v>
      </c>
      <c r="D38" s="15"/>
      <c r="E38" s="8" t="str">
        <f>E15</f>
        <v>CJM BOURGES TT 11</v>
      </c>
      <c r="F38" s="16"/>
    </row>
    <row r="39" spans="1:6" ht="12.75">
      <c r="A39" s="17"/>
      <c r="B39" s="8" t="str">
        <f>E17</f>
        <v>TT BELLEVILLE-LERE 4</v>
      </c>
      <c r="C39" s="15" t="s">
        <v>9</v>
      </c>
      <c r="D39" s="15"/>
      <c r="E39" s="8" t="str">
        <f>E16</f>
        <v>PPC ORVAL 2</v>
      </c>
      <c r="F39" s="16"/>
    </row>
    <row r="40" spans="1:6" ht="6" customHeight="1">
      <c r="A40" s="19"/>
      <c r="B40" s="20"/>
      <c r="C40" s="21"/>
      <c r="D40" s="21"/>
      <c r="E40" s="20"/>
      <c r="F40" s="22"/>
    </row>
    <row r="41" spans="1:6" ht="6" customHeight="1">
      <c r="A41" s="23"/>
      <c r="B41" s="8"/>
      <c r="C41" s="15"/>
      <c r="D41" s="15"/>
      <c r="E41" s="8"/>
      <c r="F41" s="16"/>
    </row>
    <row r="42" spans="1:6" ht="12.75">
      <c r="A42" s="24">
        <v>43785</v>
      </c>
      <c r="B42" s="8"/>
      <c r="C42" s="15" t="s">
        <v>20</v>
      </c>
      <c r="D42" s="15"/>
      <c r="E42" s="8"/>
      <c r="F42" s="16"/>
    </row>
    <row r="43" spans="1:6" ht="12.75">
      <c r="A43" s="17"/>
      <c r="B43" s="8" t="str">
        <f>B15</f>
        <v>SIPS DUN-SUR-AURON 4</v>
      </c>
      <c r="C43" s="15" t="s">
        <v>9</v>
      </c>
      <c r="D43" s="15"/>
      <c r="E43" s="8" t="str">
        <f>B18</f>
        <v>TT SUD CHER 5</v>
      </c>
      <c r="F43" s="16"/>
    </row>
    <row r="44" spans="1:6" ht="12.75">
      <c r="A44" s="18"/>
      <c r="B44" s="8" t="str">
        <f>B16</f>
        <v>TT SAINT-DOULCHARD 2</v>
      </c>
      <c r="C44" s="15" t="s">
        <v>9</v>
      </c>
      <c r="D44" s="15"/>
      <c r="E44" s="8" t="str">
        <f>B17</f>
        <v>CP MEHUN 6</v>
      </c>
      <c r="F44" s="16"/>
    </row>
    <row r="45" spans="1:6" ht="12.75">
      <c r="A45" s="17"/>
      <c r="B45" s="8" t="str">
        <f>E16</f>
        <v>PPC ORVAL 2</v>
      </c>
      <c r="C45" s="15" t="s">
        <v>9</v>
      </c>
      <c r="D45" s="15"/>
      <c r="E45" s="8" t="str">
        <f>E18</f>
        <v>FR PARASSY 2</v>
      </c>
      <c r="F45" s="16"/>
    </row>
    <row r="46" spans="1:6" ht="12.75">
      <c r="A46" s="17"/>
      <c r="B46" s="8" t="str">
        <f>E15</f>
        <v>CJM BOURGES TT 11</v>
      </c>
      <c r="C46" s="15" t="s">
        <v>9</v>
      </c>
      <c r="D46" s="15"/>
      <c r="E46" s="8" t="str">
        <f>E17</f>
        <v>TT BELLEVILLE-LERE 4</v>
      </c>
      <c r="F46" s="16"/>
    </row>
    <row r="47" spans="1:6" ht="6" customHeight="1">
      <c r="A47" s="19"/>
      <c r="B47" s="20"/>
      <c r="C47" s="21"/>
      <c r="D47" s="21"/>
      <c r="E47" s="20"/>
      <c r="F47" s="22"/>
    </row>
    <row r="48" spans="1:6" ht="6" customHeight="1">
      <c r="A48" s="23"/>
      <c r="B48" s="8"/>
      <c r="C48" s="15"/>
      <c r="D48" s="15"/>
      <c r="E48" s="8"/>
      <c r="F48" s="16"/>
    </row>
    <row r="49" spans="1:6" ht="12.75">
      <c r="A49" s="24">
        <v>43799</v>
      </c>
      <c r="B49" s="8"/>
      <c r="C49" s="15" t="s">
        <v>21</v>
      </c>
      <c r="D49" s="15"/>
      <c r="E49" s="8"/>
      <c r="F49" s="16"/>
    </row>
    <row r="50" spans="1:6" ht="12.75">
      <c r="A50" s="18"/>
      <c r="B50" s="8" t="str">
        <f>B17</f>
        <v>CP MEHUN 6</v>
      </c>
      <c r="C50" s="15" t="s">
        <v>9</v>
      </c>
      <c r="D50" s="15"/>
      <c r="E50" s="8" t="str">
        <f>B15</f>
        <v>SIPS DUN-SUR-AURON 4</v>
      </c>
      <c r="F50" s="16"/>
    </row>
    <row r="51" spans="1:6" ht="12.75">
      <c r="A51" s="18"/>
      <c r="B51" s="8" t="str">
        <f>B16</f>
        <v>TT SAINT-DOULCHARD 2</v>
      </c>
      <c r="C51" s="15" t="s">
        <v>9</v>
      </c>
      <c r="D51" s="15"/>
      <c r="E51" s="8" t="str">
        <f>E15</f>
        <v>CJM BOURGES TT 11</v>
      </c>
      <c r="F51" s="16"/>
    </row>
    <row r="52" spans="1:6" ht="12.75">
      <c r="A52" s="18"/>
      <c r="B52" s="8" t="str">
        <f>B18</f>
        <v>TT SUD CHER 5</v>
      </c>
      <c r="C52" s="15" t="s">
        <v>9</v>
      </c>
      <c r="D52" s="15"/>
      <c r="E52" s="8" t="str">
        <f>E16</f>
        <v>PPC ORVAL 2</v>
      </c>
      <c r="F52" s="16"/>
    </row>
    <row r="53" spans="1:6" ht="12.75">
      <c r="A53" s="17"/>
      <c r="B53" s="8" t="str">
        <f>E18</f>
        <v>FR PARASSY 2</v>
      </c>
      <c r="C53" s="15" t="s">
        <v>9</v>
      </c>
      <c r="D53" s="15"/>
      <c r="E53" s="8" t="str">
        <f>E17</f>
        <v>TT BELLEVILLE-LERE 4</v>
      </c>
      <c r="F53" s="16"/>
    </row>
    <row r="54" spans="1:6" ht="6" customHeight="1">
      <c r="A54" s="19"/>
      <c r="B54" s="20"/>
      <c r="C54" s="21"/>
      <c r="D54" s="21"/>
      <c r="E54" s="20"/>
      <c r="F54" s="22"/>
    </row>
    <row r="55" spans="1:6" ht="6" customHeight="1">
      <c r="A55" s="23"/>
      <c r="B55" s="8"/>
      <c r="C55" s="15"/>
      <c r="D55" s="15"/>
      <c r="E55" s="8"/>
      <c r="F55" s="16"/>
    </row>
    <row r="56" spans="1:6" ht="12.75">
      <c r="A56" s="24">
        <v>43806</v>
      </c>
      <c r="B56" s="8"/>
      <c r="C56" s="15" t="s">
        <v>22</v>
      </c>
      <c r="D56" s="15"/>
      <c r="E56" s="8"/>
      <c r="F56" s="16"/>
    </row>
    <row r="57" spans="1:6" ht="12.75">
      <c r="A57" s="17"/>
      <c r="B57" s="8" t="str">
        <f>B15</f>
        <v>SIPS DUN-SUR-AURON 4</v>
      </c>
      <c r="C57" s="15" t="s">
        <v>9</v>
      </c>
      <c r="D57" s="15"/>
      <c r="E57" s="8" t="str">
        <f>B16</f>
        <v>TT SAINT-DOULCHARD 2</v>
      </c>
      <c r="F57" s="16"/>
    </row>
    <row r="58" spans="1:6" ht="12.75">
      <c r="A58" s="17"/>
      <c r="B58" s="8" t="str">
        <f>E16</f>
        <v>PPC ORVAL 2</v>
      </c>
      <c r="C58" s="15" t="s">
        <v>9</v>
      </c>
      <c r="D58" s="15"/>
      <c r="E58" s="8" t="str">
        <f>B17</f>
        <v>CP MEHUN 6</v>
      </c>
      <c r="F58" s="16"/>
    </row>
    <row r="59" spans="1:6" ht="12.75">
      <c r="A59" s="18"/>
      <c r="B59" s="8" t="str">
        <f>E17</f>
        <v>TT BELLEVILLE-LERE 4</v>
      </c>
      <c r="C59" s="15" t="s">
        <v>9</v>
      </c>
      <c r="D59" s="15"/>
      <c r="E59" s="8" t="str">
        <f>B18</f>
        <v>TT SUD CHER 5</v>
      </c>
      <c r="F59" s="16"/>
    </row>
    <row r="60" spans="1:6" ht="12.75">
      <c r="A60" s="17"/>
      <c r="B60" s="8" t="str">
        <f>E15</f>
        <v>CJM BOURGES TT 11</v>
      </c>
      <c r="C60" s="15" t="s">
        <v>9</v>
      </c>
      <c r="D60" s="15"/>
      <c r="E60" s="8" t="str">
        <f>E18</f>
        <v>FR PARASSY 2</v>
      </c>
      <c r="F60" s="16"/>
    </row>
    <row r="61" spans="1:6" ht="6" customHeight="1">
      <c r="A61" s="26"/>
      <c r="B61" s="20"/>
      <c r="C61" s="21"/>
      <c r="D61" s="21"/>
      <c r="E61" s="20"/>
      <c r="F61" s="22"/>
    </row>
    <row r="64" ht="12.75">
      <c r="A64" s="27"/>
    </row>
    <row r="67" ht="12.75">
      <c r="A67" s="54"/>
    </row>
    <row r="68" ht="12.75">
      <c r="A68" s="55"/>
    </row>
  </sheetData>
  <sheetProtection selectLockedCells="1" selectUnlockedCells="1"/>
  <mergeCells count="6">
    <mergeCell ref="A1:F1"/>
    <mergeCell ref="A3:F3"/>
    <mergeCell ref="A4:F4"/>
    <mergeCell ref="A6:F6"/>
    <mergeCell ref="A9:F9"/>
    <mergeCell ref="A11:F11"/>
  </mergeCells>
  <printOptions/>
  <pageMargins left="0.5902777777777778" right="0.5902777777777778" top="0.22013888888888888" bottom="0.4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1"/>
  </sheetPr>
  <dimension ref="A1:C51"/>
  <sheetViews>
    <sheetView zoomScalePageLayoutView="0" workbookViewId="0" topLeftCell="A10">
      <selection activeCell="B37" sqref="B37"/>
    </sheetView>
  </sheetViews>
  <sheetFormatPr defaultColWidth="11.421875" defaultRowHeight="12.75"/>
  <cols>
    <col min="1" max="1" width="21.7109375" style="28" customWidth="1"/>
    <col min="2" max="3" width="35.7109375" style="28" customWidth="1"/>
    <col min="4" max="16384" width="11.421875" style="29" customWidth="1"/>
  </cols>
  <sheetData>
    <row r="1" spans="1:3" s="28" customFormat="1" ht="23.25">
      <c r="A1" s="65" t="s">
        <v>0</v>
      </c>
      <c r="B1" s="65"/>
      <c r="C1" s="65"/>
    </row>
    <row r="2" spans="1:3" s="28" customFormat="1" ht="9.75" customHeight="1">
      <c r="A2" s="30"/>
      <c r="B2" s="30"/>
      <c r="C2" s="30"/>
    </row>
    <row r="3" spans="1:3" s="31" customFormat="1" ht="18">
      <c r="A3" s="66" t="s">
        <v>1</v>
      </c>
      <c r="B3" s="66"/>
      <c r="C3" s="66"/>
    </row>
    <row r="4" spans="1:3" s="31" customFormat="1" ht="18">
      <c r="A4" s="66" t="s">
        <v>2</v>
      </c>
      <c r="B4" s="66"/>
      <c r="C4" s="66"/>
    </row>
    <row r="5" spans="1:3" s="28" customFormat="1" ht="21.75" customHeight="1">
      <c r="A5" s="30"/>
      <c r="B5" s="30"/>
      <c r="C5" s="30"/>
    </row>
    <row r="6" spans="1:3" s="28" customFormat="1" ht="12.75">
      <c r="A6" s="67" t="s">
        <v>23</v>
      </c>
      <c r="B6" s="67"/>
      <c r="C6" s="67"/>
    </row>
    <row r="7" s="28" customFormat="1" ht="10.5" customHeight="1"/>
    <row r="8" s="28" customFormat="1" ht="12.75">
      <c r="A8" s="32" t="s">
        <v>4</v>
      </c>
    </row>
    <row r="9" spans="1:3" s="28" customFormat="1" ht="15.75">
      <c r="A9" s="68" t="s">
        <v>345</v>
      </c>
      <c r="B9" s="68"/>
      <c r="C9" s="68"/>
    </row>
    <row r="10" s="28" customFormat="1" ht="12" customHeight="1"/>
    <row r="11" spans="1:3" s="28" customFormat="1" ht="18" customHeight="1">
      <c r="A11" s="33" t="s">
        <v>24</v>
      </c>
      <c r="B11" s="34" t="s">
        <v>25</v>
      </c>
      <c r="C11" s="34" t="s">
        <v>26</v>
      </c>
    </row>
    <row r="12" spans="1:3" s="1" customFormat="1" ht="6" customHeight="1">
      <c r="A12" s="35"/>
      <c r="B12" s="16"/>
      <c r="C12" s="16"/>
    </row>
    <row r="13" spans="1:3" s="1" customFormat="1" ht="12.75" customHeight="1">
      <c r="A13" s="36" t="s">
        <v>353</v>
      </c>
      <c r="B13" s="48" t="s">
        <v>217</v>
      </c>
      <c r="C13" s="37" t="s">
        <v>218</v>
      </c>
    </row>
    <row r="14" spans="1:3" s="1" customFormat="1" ht="12.75" customHeight="1">
      <c r="A14" s="36"/>
      <c r="B14" s="16" t="s">
        <v>219</v>
      </c>
      <c r="C14" s="37" t="s">
        <v>220</v>
      </c>
    </row>
    <row r="15" spans="1:3" s="1" customFormat="1" ht="12.75" customHeight="1">
      <c r="A15" s="35"/>
      <c r="B15" s="16" t="s">
        <v>221</v>
      </c>
      <c r="C15" s="37" t="s">
        <v>221</v>
      </c>
    </row>
    <row r="16" spans="1:3" s="1" customFormat="1" ht="12.75" customHeight="1">
      <c r="A16" s="45"/>
      <c r="B16" s="39" t="s">
        <v>222</v>
      </c>
      <c r="C16" s="42"/>
    </row>
    <row r="17" spans="1:3" s="1" customFormat="1" ht="6" customHeight="1">
      <c r="A17" s="41"/>
      <c r="B17" s="16"/>
      <c r="C17" s="16"/>
    </row>
    <row r="18" spans="1:3" s="1" customFormat="1" ht="12.75" customHeight="1">
      <c r="A18" s="36" t="s">
        <v>351</v>
      </c>
      <c r="B18" s="16" t="s">
        <v>154</v>
      </c>
      <c r="C18" s="37" t="s">
        <v>155</v>
      </c>
    </row>
    <row r="19" spans="1:3" s="1" customFormat="1" ht="12.75" customHeight="1">
      <c r="A19" s="35"/>
      <c r="B19" s="16" t="s">
        <v>156</v>
      </c>
      <c r="C19" s="37" t="s">
        <v>157</v>
      </c>
    </row>
    <row r="20" spans="1:3" s="1" customFormat="1" ht="12.75" customHeight="1">
      <c r="A20" s="35"/>
      <c r="B20" s="16" t="s">
        <v>158</v>
      </c>
      <c r="C20" s="37" t="s">
        <v>159</v>
      </c>
    </row>
    <row r="21" spans="1:3" s="1" customFormat="1" ht="12.75" customHeight="1">
      <c r="A21" s="38"/>
      <c r="B21" s="39" t="s">
        <v>160</v>
      </c>
      <c r="C21" s="47" t="s">
        <v>161</v>
      </c>
    </row>
    <row r="22" spans="1:3" s="1" customFormat="1" ht="6" customHeight="1">
      <c r="A22" s="35"/>
      <c r="B22" s="16"/>
      <c r="C22" s="16"/>
    </row>
    <row r="23" spans="1:3" s="1" customFormat="1" ht="12.75" customHeight="1">
      <c r="A23" s="36" t="s">
        <v>348</v>
      </c>
      <c r="B23" s="48" t="s">
        <v>117</v>
      </c>
      <c r="C23" s="37" t="s">
        <v>96</v>
      </c>
    </row>
    <row r="24" spans="1:3" s="1" customFormat="1" ht="12.75" customHeight="1">
      <c r="A24" s="35"/>
      <c r="B24" s="16" t="s">
        <v>118</v>
      </c>
      <c r="C24" s="52" t="s">
        <v>119</v>
      </c>
    </row>
    <row r="25" spans="1:3" s="1" customFormat="1" ht="12.75" customHeight="1">
      <c r="A25" s="35"/>
      <c r="B25" s="16" t="s">
        <v>120</v>
      </c>
      <c r="C25" s="37" t="s">
        <v>121</v>
      </c>
    </row>
    <row r="26" spans="1:3" s="1" customFormat="1" ht="12.75" customHeight="1">
      <c r="A26" s="45"/>
      <c r="B26" s="49" t="s">
        <v>122</v>
      </c>
      <c r="C26" s="37" t="s">
        <v>120</v>
      </c>
    </row>
    <row r="27" spans="1:3" s="1" customFormat="1" ht="6" customHeight="1">
      <c r="A27" s="35"/>
      <c r="B27" s="41"/>
      <c r="C27" s="41"/>
    </row>
    <row r="28" spans="1:3" s="1" customFormat="1" ht="12.75" customHeight="1">
      <c r="A28" s="36" t="s">
        <v>350</v>
      </c>
      <c r="B28" s="16" t="s">
        <v>354</v>
      </c>
      <c r="C28" s="37" t="s">
        <v>103</v>
      </c>
    </row>
    <row r="29" spans="1:3" s="1" customFormat="1" ht="12.75" customHeight="1">
      <c r="A29" s="35"/>
      <c r="B29" s="16" t="s">
        <v>355</v>
      </c>
      <c r="C29" s="37" t="s">
        <v>105</v>
      </c>
    </row>
    <row r="30" spans="1:3" s="1" customFormat="1" ht="12.75" customHeight="1">
      <c r="A30" s="35"/>
      <c r="B30" s="16" t="s">
        <v>106</v>
      </c>
      <c r="C30" s="37" t="s">
        <v>106</v>
      </c>
    </row>
    <row r="31" spans="1:3" s="1" customFormat="1" ht="12.75" customHeight="1">
      <c r="A31" s="38"/>
      <c r="B31" s="39" t="s">
        <v>356</v>
      </c>
      <c r="C31" s="40"/>
    </row>
    <row r="32" spans="1:3" s="1" customFormat="1" ht="6" customHeight="1">
      <c r="A32" s="41"/>
      <c r="B32" s="13"/>
      <c r="C32" s="13"/>
    </row>
    <row r="33" spans="1:3" s="1" customFormat="1" ht="12.75" customHeight="1">
      <c r="A33" s="36" t="s">
        <v>357</v>
      </c>
      <c r="B33" s="16" t="s">
        <v>358</v>
      </c>
      <c r="C33" s="37" t="s">
        <v>96</v>
      </c>
    </row>
    <row r="34" spans="1:3" s="1" customFormat="1" ht="12.75" customHeight="1">
      <c r="A34" s="35"/>
      <c r="B34" s="16" t="s">
        <v>359</v>
      </c>
      <c r="C34" s="37" t="s">
        <v>98</v>
      </c>
    </row>
    <row r="35" spans="1:3" s="1" customFormat="1" ht="12.75" customHeight="1">
      <c r="A35" s="35"/>
      <c r="B35" s="16" t="s">
        <v>360</v>
      </c>
      <c r="C35" s="37" t="s">
        <v>99</v>
      </c>
    </row>
    <row r="36" spans="1:3" s="1" customFormat="1" ht="12.75" customHeight="1">
      <c r="A36" s="38"/>
      <c r="B36" s="49" t="s">
        <v>361</v>
      </c>
      <c r="C36" s="46" t="s">
        <v>101</v>
      </c>
    </row>
    <row r="37" spans="1:3" s="1" customFormat="1" ht="6" customHeight="1">
      <c r="A37" s="41"/>
      <c r="B37" s="41"/>
      <c r="C37" s="16"/>
    </row>
    <row r="38" spans="1:3" s="1" customFormat="1" ht="12.75" customHeight="1">
      <c r="A38" s="36" t="s">
        <v>352</v>
      </c>
      <c r="B38" s="16" t="s">
        <v>362</v>
      </c>
      <c r="C38" s="37" t="s">
        <v>35</v>
      </c>
    </row>
    <row r="39" spans="1:3" s="1" customFormat="1" ht="12.75" customHeight="1">
      <c r="A39" s="35"/>
      <c r="B39" s="16" t="s">
        <v>363</v>
      </c>
      <c r="C39" s="37" t="s">
        <v>37</v>
      </c>
    </row>
    <row r="40" spans="1:3" s="1" customFormat="1" ht="12.75" customHeight="1">
      <c r="A40" s="35"/>
      <c r="B40" s="16" t="s">
        <v>364</v>
      </c>
      <c r="C40" s="37" t="s">
        <v>39</v>
      </c>
    </row>
    <row r="41" spans="1:3" s="1" customFormat="1" ht="12.75" customHeight="1">
      <c r="A41" s="38"/>
      <c r="B41" s="39" t="s">
        <v>365</v>
      </c>
      <c r="C41" s="42"/>
    </row>
    <row r="42" spans="1:3" s="1" customFormat="1" ht="6" customHeight="1">
      <c r="A42" s="35"/>
      <c r="B42" s="16"/>
      <c r="C42" s="16"/>
    </row>
    <row r="43" spans="1:3" s="1" customFormat="1" ht="12.75" customHeight="1">
      <c r="A43" s="36" t="s">
        <v>346</v>
      </c>
      <c r="B43" s="48" t="s">
        <v>63</v>
      </c>
      <c r="C43" s="37" t="s">
        <v>64</v>
      </c>
    </row>
    <row r="44" spans="1:3" s="1" customFormat="1" ht="12.75" customHeight="1">
      <c r="A44" s="35"/>
      <c r="B44" s="16" t="s">
        <v>65</v>
      </c>
      <c r="C44" s="37" t="s">
        <v>68</v>
      </c>
    </row>
    <row r="45" spans="1:3" s="1" customFormat="1" ht="12.75" customHeight="1">
      <c r="A45" s="35"/>
      <c r="B45" s="49" t="s">
        <v>67</v>
      </c>
      <c r="C45" s="37" t="s">
        <v>70</v>
      </c>
    </row>
    <row r="46" spans="1:3" s="1" customFormat="1" ht="12.75" customHeight="1">
      <c r="A46" s="38"/>
      <c r="B46" s="39" t="s">
        <v>69</v>
      </c>
      <c r="C46" s="40"/>
    </row>
    <row r="47" spans="1:3" ht="6" customHeight="1">
      <c r="A47" s="58"/>
      <c r="B47" s="58"/>
      <c r="C47" s="58"/>
    </row>
    <row r="48" spans="1:3" s="28" customFormat="1" ht="12.75">
      <c r="A48" s="36" t="s">
        <v>347</v>
      </c>
      <c r="B48" s="16" t="s">
        <v>57</v>
      </c>
      <c r="C48" s="16" t="s">
        <v>58</v>
      </c>
    </row>
    <row r="49" spans="1:3" s="28" customFormat="1" ht="12.75">
      <c r="A49" s="36"/>
      <c r="B49" s="16" t="s">
        <v>59</v>
      </c>
      <c r="C49" s="16" t="s">
        <v>60</v>
      </c>
    </row>
    <row r="50" spans="1:3" s="28" customFormat="1" ht="12.75">
      <c r="A50" s="35"/>
      <c r="B50" s="16" t="s">
        <v>54</v>
      </c>
      <c r="C50" s="16" t="s">
        <v>54</v>
      </c>
    </row>
    <row r="51" spans="1:3" ht="13.5">
      <c r="A51" s="45"/>
      <c r="B51" s="40" t="s">
        <v>61</v>
      </c>
      <c r="C51" s="40" t="s">
        <v>62</v>
      </c>
    </row>
  </sheetData>
  <sheetProtection selectLockedCells="1" selectUnlockedCells="1"/>
  <mergeCells count="5">
    <mergeCell ref="A1:C1"/>
    <mergeCell ref="A3:C3"/>
    <mergeCell ref="A4:C4"/>
    <mergeCell ref="A6:C6"/>
    <mergeCell ref="A9:C9"/>
  </mergeCells>
  <printOptions/>
  <pageMargins left="0.7" right="0.2298611111111111" top="0.3597222222222222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0"/>
  </sheetPr>
  <dimension ref="A1:H66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1" width="14.7109375" style="1" customWidth="1"/>
    <col min="2" max="2" width="32.7109375" style="1" customWidth="1"/>
    <col min="3" max="3" width="1.7109375" style="2" customWidth="1"/>
    <col min="4" max="4" width="5.57421875" style="2" customWidth="1"/>
    <col min="5" max="5" width="32.7109375" style="1" customWidth="1"/>
    <col min="6" max="6" width="4.7109375" style="1" customWidth="1"/>
    <col min="7" max="16384" width="11.421875" style="1" customWidth="1"/>
  </cols>
  <sheetData>
    <row r="1" spans="1:6" s="3" customFormat="1" ht="23.25">
      <c r="A1" s="60" t="s">
        <v>0</v>
      </c>
      <c r="B1" s="60"/>
      <c r="C1" s="60"/>
      <c r="D1" s="60"/>
      <c r="E1" s="60"/>
      <c r="F1" s="60"/>
    </row>
    <row r="2" spans="1:6" ht="12.75">
      <c r="A2" s="2"/>
      <c r="B2" s="2"/>
      <c r="E2" s="2"/>
      <c r="F2" s="2"/>
    </row>
    <row r="3" spans="1:6" s="4" customFormat="1" ht="18">
      <c r="A3" s="61" t="s">
        <v>1</v>
      </c>
      <c r="B3" s="61"/>
      <c r="C3" s="61"/>
      <c r="D3" s="61"/>
      <c r="E3" s="61"/>
      <c r="F3" s="61"/>
    </row>
    <row r="4" spans="1:6" s="4" customFormat="1" ht="18">
      <c r="A4" s="61" t="s">
        <v>2</v>
      </c>
      <c r="B4" s="61"/>
      <c r="C4" s="61"/>
      <c r="D4" s="61"/>
      <c r="E4" s="61"/>
      <c r="F4" s="61"/>
    </row>
    <row r="5" spans="1:6" ht="14.25" customHeight="1">
      <c r="A5" s="2"/>
      <c r="B5" s="2"/>
      <c r="E5" s="2"/>
      <c r="F5" s="2"/>
    </row>
    <row r="6" spans="1:6" ht="12.75">
      <c r="A6" s="62" t="s">
        <v>3</v>
      </c>
      <c r="B6" s="62"/>
      <c r="C6" s="62"/>
      <c r="D6" s="62"/>
      <c r="E6" s="62"/>
      <c r="F6" s="62"/>
    </row>
    <row r="7" ht="15" customHeight="1">
      <c r="B7" s="8"/>
    </row>
    <row r="8" ht="12.75">
      <c r="A8" s="5" t="s">
        <v>4</v>
      </c>
    </row>
    <row r="9" spans="1:6" s="6" customFormat="1" ht="15.75">
      <c r="A9" s="63" t="s">
        <v>366</v>
      </c>
      <c r="B9" s="63"/>
      <c r="C9" s="63"/>
      <c r="D9" s="63"/>
      <c r="E9" s="63"/>
      <c r="F9" s="63"/>
    </row>
    <row r="10" spans="1:6" ht="15">
      <c r="A10" s="7"/>
      <c r="B10" s="2"/>
      <c r="D10" s="7"/>
      <c r="E10" s="2"/>
      <c r="F10" s="2"/>
    </row>
    <row r="11" spans="1:6" ht="30" customHeight="1">
      <c r="A11" s="64" t="s">
        <v>139</v>
      </c>
      <c r="B11" s="64"/>
      <c r="C11" s="64"/>
      <c r="D11" s="64"/>
      <c r="E11" s="64"/>
      <c r="F11" s="64"/>
    </row>
    <row r="12" spans="1:6" ht="9" customHeight="1">
      <c r="A12" s="9"/>
      <c r="B12" s="2"/>
      <c r="E12" s="2"/>
      <c r="F12" s="2"/>
    </row>
    <row r="13" spans="1:6" ht="6" customHeight="1">
      <c r="A13" s="10"/>
      <c r="B13" s="11"/>
      <c r="C13" s="12"/>
      <c r="D13" s="12"/>
      <c r="E13" s="11"/>
      <c r="F13" s="13"/>
    </row>
    <row r="14" spans="1:6" ht="12.75">
      <c r="A14" s="14">
        <v>43729</v>
      </c>
      <c r="B14" s="8"/>
      <c r="C14" s="15" t="s">
        <v>7</v>
      </c>
      <c r="D14" s="15"/>
      <c r="E14" s="8"/>
      <c r="F14" s="16"/>
    </row>
    <row r="15" spans="1:8" ht="12.75">
      <c r="A15" s="17"/>
      <c r="B15" t="s">
        <v>367</v>
      </c>
      <c r="C15" t="s">
        <v>9</v>
      </c>
      <c r="D15"/>
      <c r="E15" t="s">
        <v>368</v>
      </c>
      <c r="F15" s="16"/>
      <c r="H15"/>
    </row>
    <row r="16" spans="1:8" ht="12.75">
      <c r="A16" s="17" t="s">
        <v>142</v>
      </c>
      <c r="B16" t="s">
        <v>369</v>
      </c>
      <c r="C16" t="s">
        <v>9</v>
      </c>
      <c r="D16"/>
      <c r="E16" t="s">
        <v>370</v>
      </c>
      <c r="F16" s="16"/>
      <c r="H16"/>
    </row>
    <row r="17" spans="1:8" ht="12.75">
      <c r="A17" s="18"/>
      <c r="B17" t="s">
        <v>371</v>
      </c>
      <c r="C17" t="s">
        <v>9</v>
      </c>
      <c r="D17"/>
      <c r="E17" t="s">
        <v>372</v>
      </c>
      <c r="F17" s="16"/>
      <c r="H17"/>
    </row>
    <row r="18" spans="1:6" ht="12.75">
      <c r="A18" s="17"/>
      <c r="B18" t="s">
        <v>373</v>
      </c>
      <c r="C18" t="s">
        <v>9</v>
      </c>
      <c r="D18"/>
      <c r="E18" t="s">
        <v>374</v>
      </c>
      <c r="F18" s="16"/>
    </row>
    <row r="19" spans="1:6" ht="6" customHeight="1">
      <c r="A19" s="19"/>
      <c r="B19" s="20"/>
      <c r="C19" s="21"/>
      <c r="D19" s="21"/>
      <c r="E19" s="20"/>
      <c r="F19" s="22"/>
    </row>
    <row r="20" spans="1:6" ht="6" customHeight="1">
      <c r="A20" s="23"/>
      <c r="B20" s="8"/>
      <c r="C20" s="15"/>
      <c r="D20" s="15"/>
      <c r="E20" s="8"/>
      <c r="F20" s="16"/>
    </row>
    <row r="21" spans="1:6" ht="12.75">
      <c r="A21" s="24">
        <v>43743</v>
      </c>
      <c r="B21" s="8"/>
      <c r="C21" s="15" t="s">
        <v>17</v>
      </c>
      <c r="D21" s="15"/>
      <c r="E21" s="8"/>
      <c r="F21" s="16"/>
    </row>
    <row r="22" spans="1:6" ht="12.75">
      <c r="A22" s="18"/>
      <c r="B22" s="8" t="str">
        <f>E16</f>
        <v>TT AUBIGNY S/NERE 5</v>
      </c>
      <c r="C22" s="15" t="s">
        <v>9</v>
      </c>
      <c r="D22" s="15"/>
      <c r="E22" s="8" t="str">
        <f>B15</f>
        <v>CP BIGNY-VALLENAY 4</v>
      </c>
      <c r="F22" s="16"/>
    </row>
    <row r="23" spans="1:6" ht="12.75">
      <c r="A23" s="18"/>
      <c r="B23" s="8" t="str">
        <f>E17</f>
        <v>SLD FUSSY 3</v>
      </c>
      <c r="C23" s="15" t="s">
        <v>9</v>
      </c>
      <c r="D23" s="15"/>
      <c r="E23" s="8" t="str">
        <f>B16</f>
        <v>BAUGY TT 3</v>
      </c>
      <c r="F23" s="16"/>
    </row>
    <row r="24" spans="1:6" ht="12.75">
      <c r="A24" s="17" t="s">
        <v>315</v>
      </c>
      <c r="B24" s="8" t="str">
        <f>E18</f>
        <v>AVENIR DE LIGNIERES 2</v>
      </c>
      <c r="C24" s="15" t="s">
        <v>9</v>
      </c>
      <c r="D24" s="15"/>
      <c r="E24" s="8" t="str">
        <f>B17</f>
        <v>TT GERMINOIS 5</v>
      </c>
      <c r="F24" s="16"/>
    </row>
    <row r="25" spans="1:6" ht="12.75">
      <c r="A25" s="17"/>
      <c r="B25" s="8" t="str">
        <f>E15</f>
        <v>EP GRACAY-GENOUILLY 2</v>
      </c>
      <c r="C25" s="15" t="s">
        <v>9</v>
      </c>
      <c r="D25" s="15"/>
      <c r="E25" s="8" t="str">
        <f>B18</f>
        <v>TT SUD CHER 4</v>
      </c>
      <c r="F25" s="16"/>
    </row>
    <row r="26" spans="1:6" ht="6" customHeight="1">
      <c r="A26" s="25"/>
      <c r="B26" s="20"/>
      <c r="C26" s="21"/>
      <c r="D26" s="21"/>
      <c r="E26" s="20"/>
      <c r="F26" s="22"/>
    </row>
    <row r="27" spans="1:6" ht="6" customHeight="1">
      <c r="A27" s="23"/>
      <c r="B27" s="8"/>
      <c r="C27" s="15"/>
      <c r="D27" s="15"/>
      <c r="E27" s="8"/>
      <c r="F27" s="16"/>
    </row>
    <row r="28" spans="1:6" ht="12.75">
      <c r="A28" s="24">
        <v>43757</v>
      </c>
      <c r="B28" s="8"/>
      <c r="C28" s="15" t="s">
        <v>18</v>
      </c>
      <c r="D28" s="15"/>
      <c r="E28" s="8"/>
      <c r="F28" s="16"/>
    </row>
    <row r="29" spans="1:6" ht="12.75">
      <c r="A29" s="17"/>
      <c r="B29" s="8" t="str">
        <f>B15</f>
        <v>CP BIGNY-VALLENAY 4</v>
      </c>
      <c r="C29" s="15" t="s">
        <v>9</v>
      </c>
      <c r="D29" s="15"/>
      <c r="E29" s="8" t="str">
        <f>E17</f>
        <v>SLD FUSSY 3</v>
      </c>
      <c r="F29" s="16"/>
    </row>
    <row r="30" spans="1:6" ht="12.75">
      <c r="A30" s="17" t="s">
        <v>149</v>
      </c>
      <c r="B30" s="8" t="str">
        <f>B16</f>
        <v>BAUGY TT 3</v>
      </c>
      <c r="C30" s="15" t="s">
        <v>9</v>
      </c>
      <c r="D30" s="15"/>
      <c r="E30" s="8" t="str">
        <f>E18</f>
        <v>AVENIR DE LIGNIERES 2</v>
      </c>
      <c r="F30" s="16"/>
    </row>
    <row r="31" spans="1:6" ht="12.75">
      <c r="A31" s="18"/>
      <c r="B31" s="8" t="str">
        <f>B17</f>
        <v>TT GERMINOIS 5</v>
      </c>
      <c r="C31" s="15" t="s">
        <v>9</v>
      </c>
      <c r="D31" s="15"/>
      <c r="E31" s="8" t="str">
        <f>B18</f>
        <v>TT SUD CHER 4</v>
      </c>
      <c r="F31" s="16"/>
    </row>
    <row r="32" spans="1:6" ht="12.75">
      <c r="A32" s="17"/>
      <c r="B32" s="8" t="str">
        <f>E15</f>
        <v>EP GRACAY-GENOUILLY 2</v>
      </c>
      <c r="C32" s="15" t="s">
        <v>9</v>
      </c>
      <c r="D32" s="15"/>
      <c r="E32" s="8" t="str">
        <f>E16</f>
        <v>TT AUBIGNY S/NERE 5</v>
      </c>
      <c r="F32" s="16"/>
    </row>
    <row r="33" spans="1:6" ht="6" customHeight="1">
      <c r="A33" s="19"/>
      <c r="B33" s="20"/>
      <c r="C33" s="21"/>
      <c r="D33" s="21"/>
      <c r="E33" s="20"/>
      <c r="F33" s="22"/>
    </row>
    <row r="34" spans="1:6" ht="6" customHeight="1">
      <c r="A34" s="23"/>
      <c r="B34" s="8"/>
      <c r="C34" s="15"/>
      <c r="D34" s="15"/>
      <c r="E34" s="8"/>
      <c r="F34" s="16"/>
    </row>
    <row r="35" spans="1:6" ht="12.75">
      <c r="A35" s="24">
        <v>43778</v>
      </c>
      <c r="B35" s="8"/>
      <c r="C35" s="15" t="s">
        <v>19</v>
      </c>
      <c r="D35" s="15"/>
      <c r="E35" s="8"/>
      <c r="F35" s="16"/>
    </row>
    <row r="36" spans="1:6" ht="12.75">
      <c r="A36" s="17" t="s">
        <v>315</v>
      </c>
      <c r="B36" s="8" t="str">
        <f>E18</f>
        <v>AVENIR DE LIGNIERES 2</v>
      </c>
      <c r="C36" s="15" t="s">
        <v>9</v>
      </c>
      <c r="D36" s="15"/>
      <c r="E36" s="8" t="str">
        <f>B15</f>
        <v>CP BIGNY-VALLENAY 4</v>
      </c>
      <c r="F36" s="16"/>
    </row>
    <row r="37" spans="1:6" ht="12.75">
      <c r="A37" s="17"/>
      <c r="B37" s="8" t="str">
        <f>B18</f>
        <v>TT SUD CHER 4</v>
      </c>
      <c r="C37" s="15" t="s">
        <v>9</v>
      </c>
      <c r="D37" s="15"/>
      <c r="E37" s="8" t="str">
        <f>B16</f>
        <v>BAUGY TT 3</v>
      </c>
      <c r="F37" s="16"/>
    </row>
    <row r="38" spans="1:6" ht="12.75">
      <c r="A38" s="18"/>
      <c r="B38" s="8" t="str">
        <f>B17</f>
        <v>TT GERMINOIS 5</v>
      </c>
      <c r="C38" s="15" t="s">
        <v>9</v>
      </c>
      <c r="D38" s="15"/>
      <c r="E38" s="8" t="str">
        <f>E15</f>
        <v>EP GRACAY-GENOUILLY 2</v>
      </c>
      <c r="F38" s="16"/>
    </row>
    <row r="39" spans="1:6" ht="12.75">
      <c r="A39" s="17"/>
      <c r="B39" s="8" t="str">
        <f>E17</f>
        <v>SLD FUSSY 3</v>
      </c>
      <c r="C39" s="15" t="s">
        <v>9</v>
      </c>
      <c r="D39" s="15"/>
      <c r="E39" s="8" t="str">
        <f>E16</f>
        <v>TT AUBIGNY S/NERE 5</v>
      </c>
      <c r="F39" s="16"/>
    </row>
    <row r="40" spans="1:6" ht="6" customHeight="1">
      <c r="A40" s="19"/>
      <c r="B40" s="20"/>
      <c r="C40" s="21"/>
      <c r="D40" s="21"/>
      <c r="E40" s="20"/>
      <c r="F40" s="22"/>
    </row>
    <row r="41" spans="1:6" ht="6" customHeight="1">
      <c r="A41" s="23"/>
      <c r="B41" s="8"/>
      <c r="C41" s="15"/>
      <c r="D41" s="15"/>
      <c r="E41" s="8"/>
      <c r="F41" s="16"/>
    </row>
    <row r="42" spans="1:6" ht="12.75">
      <c r="A42" s="24">
        <v>43785</v>
      </c>
      <c r="B42" s="8"/>
      <c r="C42" s="15" t="s">
        <v>20</v>
      </c>
      <c r="D42" s="15"/>
      <c r="E42" s="8"/>
      <c r="F42" s="16"/>
    </row>
    <row r="43" spans="1:6" ht="12.75">
      <c r="A43" s="17"/>
      <c r="B43" s="8" t="str">
        <f>B15</f>
        <v>CP BIGNY-VALLENAY 4</v>
      </c>
      <c r="C43" s="15" t="s">
        <v>9</v>
      </c>
      <c r="D43" s="15"/>
      <c r="E43" s="8" t="str">
        <f>B18</f>
        <v>TT SUD CHER 4</v>
      </c>
      <c r="F43" s="16"/>
    </row>
    <row r="44" spans="1:6" ht="12.75">
      <c r="A44" s="17" t="s">
        <v>150</v>
      </c>
      <c r="B44" s="8" t="str">
        <f>B16</f>
        <v>BAUGY TT 3</v>
      </c>
      <c r="C44" s="15" t="s">
        <v>9</v>
      </c>
      <c r="D44" s="15"/>
      <c r="E44" s="8" t="str">
        <f>B17</f>
        <v>TT GERMINOIS 5</v>
      </c>
      <c r="F44" s="16"/>
    </row>
    <row r="45" spans="1:6" ht="12.75">
      <c r="A45" s="18"/>
      <c r="B45" s="8" t="str">
        <f>E16</f>
        <v>TT AUBIGNY S/NERE 5</v>
      </c>
      <c r="C45" s="15" t="s">
        <v>9</v>
      </c>
      <c r="D45" s="15"/>
      <c r="E45" s="8" t="str">
        <f>E18</f>
        <v>AVENIR DE LIGNIERES 2</v>
      </c>
      <c r="F45" s="16"/>
    </row>
    <row r="46" spans="1:6" ht="12.75">
      <c r="A46" s="17"/>
      <c r="B46" s="8" t="str">
        <f>E15</f>
        <v>EP GRACAY-GENOUILLY 2</v>
      </c>
      <c r="C46" s="15" t="s">
        <v>9</v>
      </c>
      <c r="D46" s="15"/>
      <c r="E46" s="8" t="str">
        <f>E17</f>
        <v>SLD FUSSY 3</v>
      </c>
      <c r="F46" s="16"/>
    </row>
    <row r="47" spans="1:6" ht="6" customHeight="1">
      <c r="A47" s="19"/>
      <c r="B47" s="20"/>
      <c r="C47" s="21"/>
      <c r="D47" s="21"/>
      <c r="E47" s="20"/>
      <c r="F47" s="22"/>
    </row>
    <row r="48" spans="1:6" ht="6" customHeight="1">
      <c r="A48" s="23"/>
      <c r="B48" s="8"/>
      <c r="C48" s="15"/>
      <c r="D48" s="15"/>
      <c r="E48" s="8"/>
      <c r="F48" s="16"/>
    </row>
    <row r="49" spans="1:6" ht="12.75">
      <c r="A49" s="24">
        <v>43799</v>
      </c>
      <c r="B49" s="8"/>
      <c r="C49" s="15" t="s">
        <v>21</v>
      </c>
      <c r="D49" s="15"/>
      <c r="E49" s="8"/>
      <c r="F49" s="16"/>
    </row>
    <row r="50" spans="1:6" ht="12.75">
      <c r="A50" s="18"/>
      <c r="B50" s="8" t="str">
        <f>B17</f>
        <v>TT GERMINOIS 5</v>
      </c>
      <c r="C50" s="15" t="s">
        <v>9</v>
      </c>
      <c r="D50" s="15"/>
      <c r="E50" s="8" t="str">
        <f>B15</f>
        <v>CP BIGNY-VALLENAY 4</v>
      </c>
      <c r="F50" s="16"/>
    </row>
    <row r="51" spans="1:6" ht="12.75">
      <c r="A51" s="17" t="s">
        <v>151</v>
      </c>
      <c r="B51" s="8" t="str">
        <f>B16</f>
        <v>BAUGY TT 3</v>
      </c>
      <c r="C51" s="15" t="s">
        <v>9</v>
      </c>
      <c r="D51" s="15"/>
      <c r="E51" s="8" t="str">
        <f>E15</f>
        <v>EP GRACAY-GENOUILLY 2</v>
      </c>
      <c r="F51" s="16"/>
    </row>
    <row r="52" spans="1:6" ht="12.75">
      <c r="A52" s="17"/>
      <c r="B52" s="8" t="str">
        <f>B18</f>
        <v>TT SUD CHER 4</v>
      </c>
      <c r="C52" s="15" t="s">
        <v>9</v>
      </c>
      <c r="D52" s="15"/>
      <c r="E52" s="8" t="str">
        <f>E16</f>
        <v>TT AUBIGNY S/NERE 5</v>
      </c>
      <c r="F52" s="16"/>
    </row>
    <row r="53" spans="1:6" ht="12.75">
      <c r="A53" s="17" t="s">
        <v>315</v>
      </c>
      <c r="B53" s="8" t="str">
        <f>E18</f>
        <v>AVENIR DE LIGNIERES 2</v>
      </c>
      <c r="C53" s="15" t="s">
        <v>9</v>
      </c>
      <c r="D53" s="15"/>
      <c r="E53" s="8" t="str">
        <f>E17</f>
        <v>SLD FUSSY 3</v>
      </c>
      <c r="F53" s="16"/>
    </row>
    <row r="54" spans="1:6" ht="6" customHeight="1">
      <c r="A54" s="19"/>
      <c r="B54" s="20"/>
      <c r="C54" s="21"/>
      <c r="D54" s="21"/>
      <c r="E54" s="20"/>
      <c r="F54" s="22"/>
    </row>
    <row r="55" spans="1:6" ht="6" customHeight="1">
      <c r="A55" s="23"/>
      <c r="B55" s="8"/>
      <c r="C55" s="15"/>
      <c r="D55" s="15"/>
      <c r="E55" s="8"/>
      <c r="F55" s="16"/>
    </row>
    <row r="56" spans="1:6" ht="12.75">
      <c r="A56" s="24">
        <v>43806</v>
      </c>
      <c r="B56" s="8"/>
      <c r="C56" s="15" t="s">
        <v>22</v>
      </c>
      <c r="D56" s="15"/>
      <c r="E56" s="8"/>
      <c r="F56" s="16"/>
    </row>
    <row r="57" spans="1:6" ht="12.75">
      <c r="A57" s="17"/>
      <c r="B57" s="8" t="str">
        <f>B15</f>
        <v>CP BIGNY-VALLENAY 4</v>
      </c>
      <c r="C57" s="15" t="s">
        <v>9</v>
      </c>
      <c r="D57" s="15"/>
      <c r="E57" s="8" t="str">
        <f>B16</f>
        <v>BAUGY TT 3</v>
      </c>
      <c r="F57" s="16"/>
    </row>
    <row r="58" spans="1:6" ht="12.75">
      <c r="A58" s="18"/>
      <c r="B58" s="8" t="str">
        <f>E16</f>
        <v>TT AUBIGNY S/NERE 5</v>
      </c>
      <c r="C58" s="15" t="s">
        <v>9</v>
      </c>
      <c r="D58" s="15"/>
      <c r="E58" s="8" t="str">
        <f>B17</f>
        <v>TT GERMINOIS 5</v>
      </c>
      <c r="F58" s="16"/>
    </row>
    <row r="59" spans="1:6" ht="12.75">
      <c r="A59" s="18"/>
      <c r="B59" s="8" t="str">
        <f>E17</f>
        <v>SLD FUSSY 3</v>
      </c>
      <c r="C59" s="15" t="s">
        <v>9</v>
      </c>
      <c r="D59" s="15"/>
      <c r="E59" s="8" t="str">
        <f>B18</f>
        <v>TT SUD CHER 4</v>
      </c>
      <c r="F59" s="16"/>
    </row>
    <row r="60" spans="1:6" ht="12.75">
      <c r="A60" s="17"/>
      <c r="B60" s="8" t="str">
        <f>E15</f>
        <v>EP GRACAY-GENOUILLY 2</v>
      </c>
      <c r="C60" s="15" t="s">
        <v>9</v>
      </c>
      <c r="D60" s="15"/>
      <c r="E60" s="8" t="str">
        <f>E18</f>
        <v>AVENIR DE LIGNIERES 2</v>
      </c>
      <c r="F60" s="16"/>
    </row>
    <row r="61" spans="1:6" ht="6" customHeight="1">
      <c r="A61" s="26"/>
      <c r="B61" s="20"/>
      <c r="C61" s="21"/>
      <c r="D61" s="21"/>
      <c r="E61" s="20"/>
      <c r="F61" s="22"/>
    </row>
    <row r="63" ht="12.75">
      <c r="A63" s="1" t="s">
        <v>152</v>
      </c>
    </row>
    <row r="64" ht="12.75">
      <c r="A64" s="27" t="s">
        <v>153</v>
      </c>
    </row>
    <row r="65" ht="12.75">
      <c r="A65" s="1" t="s">
        <v>318</v>
      </c>
    </row>
    <row r="66" ht="12.75">
      <c r="A66" s="27" t="s">
        <v>319</v>
      </c>
    </row>
  </sheetData>
  <sheetProtection selectLockedCells="1" selectUnlockedCells="1"/>
  <mergeCells count="6">
    <mergeCell ref="A1:F1"/>
    <mergeCell ref="A3:F3"/>
    <mergeCell ref="A4:F4"/>
    <mergeCell ref="A6:F6"/>
    <mergeCell ref="A9:F9"/>
    <mergeCell ref="A11:F11"/>
  </mergeCells>
  <printOptions/>
  <pageMargins left="0.5902777777777778" right="0.5902777777777778" top="0.22013888888888888" bottom="0.4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0"/>
  </sheetPr>
  <dimension ref="A1:C51"/>
  <sheetViews>
    <sheetView zoomScalePageLayoutView="0" workbookViewId="0" topLeftCell="A19">
      <selection activeCell="B48" sqref="B48"/>
    </sheetView>
  </sheetViews>
  <sheetFormatPr defaultColWidth="11.421875" defaultRowHeight="12.75"/>
  <cols>
    <col min="1" max="1" width="22.00390625" style="28" customWidth="1"/>
    <col min="2" max="3" width="35.7109375" style="28" customWidth="1"/>
    <col min="4" max="16384" width="11.421875" style="29" customWidth="1"/>
  </cols>
  <sheetData>
    <row r="1" spans="1:3" s="28" customFormat="1" ht="23.25">
      <c r="A1" s="65" t="s">
        <v>0</v>
      </c>
      <c r="B1" s="65"/>
      <c r="C1" s="65"/>
    </row>
    <row r="2" spans="1:3" s="28" customFormat="1" ht="9.75" customHeight="1">
      <c r="A2" s="30"/>
      <c r="B2" s="30"/>
      <c r="C2" s="30"/>
    </row>
    <row r="3" spans="1:3" s="31" customFormat="1" ht="18">
      <c r="A3" s="66" t="s">
        <v>1</v>
      </c>
      <c r="B3" s="66"/>
      <c r="C3" s="66"/>
    </row>
    <row r="4" spans="1:3" s="31" customFormat="1" ht="18">
      <c r="A4" s="66" t="s">
        <v>2</v>
      </c>
      <c r="B4" s="66"/>
      <c r="C4" s="66"/>
    </row>
    <row r="5" spans="1:3" s="28" customFormat="1" ht="21.75" customHeight="1">
      <c r="A5" s="30"/>
      <c r="B5" s="30"/>
      <c r="C5" s="30"/>
    </row>
    <row r="6" spans="1:3" s="28" customFormat="1" ht="12.75">
      <c r="A6" s="67" t="s">
        <v>23</v>
      </c>
      <c r="B6" s="67"/>
      <c r="C6" s="67"/>
    </row>
    <row r="7" s="28" customFormat="1" ht="10.5" customHeight="1"/>
    <row r="8" s="28" customFormat="1" ht="12.75">
      <c r="A8" s="32" t="s">
        <v>4</v>
      </c>
    </row>
    <row r="9" spans="1:3" s="28" customFormat="1" ht="15.75">
      <c r="A9" s="68" t="s">
        <v>366</v>
      </c>
      <c r="B9" s="68"/>
      <c r="C9" s="68"/>
    </row>
    <row r="10" s="28" customFormat="1" ht="12" customHeight="1"/>
    <row r="11" spans="1:3" s="28" customFormat="1" ht="18" customHeight="1">
      <c r="A11" s="33" t="s">
        <v>24</v>
      </c>
      <c r="B11" s="34" t="s">
        <v>25</v>
      </c>
      <c r="C11" s="34" t="s">
        <v>26</v>
      </c>
    </row>
    <row r="12" spans="1:3" s="1" customFormat="1" ht="6" customHeight="1">
      <c r="A12" s="35"/>
      <c r="B12" s="16"/>
      <c r="C12" s="16"/>
    </row>
    <row r="13" spans="1:3" s="1" customFormat="1" ht="12.75" customHeight="1">
      <c r="A13" s="36" t="s">
        <v>367</v>
      </c>
      <c r="B13" s="16" t="s">
        <v>338</v>
      </c>
      <c r="C13" s="37" t="s">
        <v>124</v>
      </c>
    </row>
    <row r="14" spans="1:3" s="1" customFormat="1" ht="12.75" customHeight="1">
      <c r="A14" s="36"/>
      <c r="B14" s="16" t="s">
        <v>339</v>
      </c>
      <c r="C14" s="37" t="s">
        <v>126</v>
      </c>
    </row>
    <row r="15" spans="1:3" s="1" customFormat="1" ht="12.75" customHeight="1">
      <c r="A15" s="35"/>
      <c r="B15" s="16" t="s">
        <v>340</v>
      </c>
      <c r="C15" s="37" t="s">
        <v>128</v>
      </c>
    </row>
    <row r="16" spans="1:3" s="1" customFormat="1" ht="12.75" customHeight="1">
      <c r="A16" s="38"/>
      <c r="B16" s="39" t="s">
        <v>341</v>
      </c>
      <c r="C16" s="47" t="s">
        <v>130</v>
      </c>
    </row>
    <row r="17" spans="1:3" s="1" customFormat="1" ht="6" customHeight="1">
      <c r="A17" s="35"/>
      <c r="B17" s="16"/>
      <c r="C17" s="16"/>
    </row>
    <row r="18" spans="1:3" s="1" customFormat="1" ht="12.75" customHeight="1">
      <c r="A18" s="36" t="s">
        <v>371</v>
      </c>
      <c r="B18" s="48" t="s">
        <v>79</v>
      </c>
      <c r="C18" s="16" t="s">
        <v>111</v>
      </c>
    </row>
    <row r="19" spans="1:3" s="1" customFormat="1" ht="12.75" customHeight="1">
      <c r="A19" s="35"/>
      <c r="B19" s="16" t="s">
        <v>112</v>
      </c>
      <c r="C19" s="16" t="s">
        <v>113</v>
      </c>
    </row>
    <row r="20" spans="1:3" s="1" customFormat="1" ht="12.75" customHeight="1">
      <c r="A20" s="35"/>
      <c r="B20" s="16" t="s">
        <v>114</v>
      </c>
      <c r="C20" s="16" t="s">
        <v>114</v>
      </c>
    </row>
    <row r="21" spans="1:3" s="1" customFormat="1" ht="12.75" customHeight="1">
      <c r="A21" s="45"/>
      <c r="B21" s="40" t="s">
        <v>115</v>
      </c>
      <c r="C21" s="40" t="s">
        <v>116</v>
      </c>
    </row>
    <row r="22" spans="1:3" s="1" customFormat="1" ht="6" customHeight="1">
      <c r="A22" s="35"/>
      <c r="B22" s="16"/>
      <c r="C22" s="16"/>
    </row>
    <row r="23" spans="1:3" s="1" customFormat="1" ht="12.75" customHeight="1">
      <c r="A23" s="36" t="s">
        <v>369</v>
      </c>
      <c r="B23" s="16" t="s">
        <v>170</v>
      </c>
      <c r="C23" s="37" t="s">
        <v>171</v>
      </c>
    </row>
    <row r="24" spans="1:3" s="1" customFormat="1" ht="12.75" customHeight="1">
      <c r="A24" s="36"/>
      <c r="B24" s="16" t="s">
        <v>172</v>
      </c>
      <c r="C24" s="37" t="s">
        <v>173</v>
      </c>
    </row>
    <row r="25" spans="1:3" s="1" customFormat="1" ht="12.75" customHeight="1">
      <c r="A25" s="35"/>
      <c r="B25" s="16" t="s">
        <v>174</v>
      </c>
      <c r="C25" s="37" t="s">
        <v>174</v>
      </c>
    </row>
    <row r="26" spans="1:3" s="1" customFormat="1" ht="12.75" customHeight="1">
      <c r="A26" s="38"/>
      <c r="B26" s="39" t="s">
        <v>175</v>
      </c>
      <c r="C26" s="47"/>
    </row>
    <row r="27" spans="1:3" s="1" customFormat="1" ht="6" customHeight="1">
      <c r="A27" s="35"/>
      <c r="B27" s="16"/>
      <c r="C27" s="37"/>
    </row>
    <row r="28" spans="1:3" s="1" customFormat="1" ht="12.75" customHeight="1">
      <c r="A28" s="36" t="s">
        <v>372</v>
      </c>
      <c r="B28" s="48" t="s">
        <v>375</v>
      </c>
      <c r="C28" s="37" t="s">
        <v>224</v>
      </c>
    </row>
    <row r="29" spans="1:3" s="1" customFormat="1" ht="12.75" customHeight="1">
      <c r="A29" s="35"/>
      <c r="B29" s="16" t="s">
        <v>376</v>
      </c>
      <c r="C29" s="37" t="s">
        <v>226</v>
      </c>
    </row>
    <row r="30" spans="1:3" s="1" customFormat="1" ht="12.75" customHeight="1">
      <c r="A30" s="35"/>
      <c r="B30" s="16" t="s">
        <v>227</v>
      </c>
      <c r="C30" s="37" t="s">
        <v>228</v>
      </c>
    </row>
    <row r="31" spans="1:3" s="1" customFormat="1" ht="12.75" customHeight="1">
      <c r="A31" s="45"/>
      <c r="B31" s="39" t="s">
        <v>377</v>
      </c>
      <c r="C31" s="51" t="s">
        <v>227</v>
      </c>
    </row>
    <row r="32" spans="1:3" s="1" customFormat="1" ht="6" customHeight="1">
      <c r="A32" s="41"/>
      <c r="B32" s="13"/>
      <c r="C32" s="13"/>
    </row>
    <row r="33" spans="1:3" s="1" customFormat="1" ht="12.75" customHeight="1">
      <c r="A33" s="36" t="s">
        <v>373</v>
      </c>
      <c r="B33" s="16" t="s">
        <v>362</v>
      </c>
      <c r="C33" s="37" t="s">
        <v>35</v>
      </c>
    </row>
    <row r="34" spans="1:3" s="1" customFormat="1" ht="12.75" customHeight="1">
      <c r="A34" s="35"/>
      <c r="B34" s="16" t="s">
        <v>363</v>
      </c>
      <c r="C34" s="37" t="s">
        <v>37</v>
      </c>
    </row>
    <row r="35" spans="1:3" s="1" customFormat="1" ht="12.75" customHeight="1">
      <c r="A35" s="35"/>
      <c r="B35" s="16" t="s">
        <v>364</v>
      </c>
      <c r="C35" s="37" t="s">
        <v>39</v>
      </c>
    </row>
    <row r="36" spans="1:3" s="1" customFormat="1" ht="12.75" customHeight="1">
      <c r="A36" s="38"/>
      <c r="B36" s="39" t="s">
        <v>365</v>
      </c>
      <c r="C36" s="42"/>
    </row>
    <row r="37" spans="1:3" s="1" customFormat="1" ht="6" customHeight="1">
      <c r="A37" s="35"/>
      <c r="B37" s="16"/>
      <c r="C37" s="16"/>
    </row>
    <row r="38" spans="1:3" s="1" customFormat="1" ht="12.75" customHeight="1">
      <c r="A38" s="36" t="s">
        <v>374</v>
      </c>
      <c r="B38" s="16" t="s">
        <v>378</v>
      </c>
      <c r="C38" s="16" t="s">
        <v>231</v>
      </c>
    </row>
    <row r="39" spans="1:3" s="1" customFormat="1" ht="12.75" customHeight="1">
      <c r="A39" s="35"/>
      <c r="B39" s="16" t="s">
        <v>379</v>
      </c>
      <c r="C39" s="16" t="s">
        <v>233</v>
      </c>
    </row>
    <row r="40" spans="1:3" s="1" customFormat="1" ht="12.75" customHeight="1">
      <c r="A40" s="35"/>
      <c r="B40" s="16" t="s">
        <v>380</v>
      </c>
      <c r="C40" s="16" t="s">
        <v>235</v>
      </c>
    </row>
    <row r="41" spans="1:3" s="1" customFormat="1" ht="12.75" customHeight="1">
      <c r="A41" s="45"/>
      <c r="B41" s="39" t="s">
        <v>381</v>
      </c>
      <c r="C41" s="51"/>
    </row>
    <row r="42" spans="1:3" ht="8.25" customHeight="1">
      <c r="A42" s="58"/>
      <c r="B42" s="58"/>
      <c r="C42" s="58"/>
    </row>
    <row r="43" spans="1:3" ht="12.75">
      <c r="A43" s="36" t="s">
        <v>382</v>
      </c>
      <c r="B43" s="43" t="s">
        <v>42</v>
      </c>
      <c r="C43" s="44" t="s">
        <v>132</v>
      </c>
    </row>
    <row r="44" spans="1:3" ht="12.75">
      <c r="A44" s="35"/>
      <c r="B44" s="43" t="s">
        <v>44</v>
      </c>
      <c r="C44" s="44" t="s">
        <v>189</v>
      </c>
    </row>
    <row r="45" spans="1:3" ht="12.75">
      <c r="A45" s="35"/>
      <c r="B45" s="43" t="s">
        <v>46</v>
      </c>
      <c r="C45" s="44" t="s">
        <v>47</v>
      </c>
    </row>
    <row r="46" spans="1:3" ht="13.5">
      <c r="A46" s="45"/>
      <c r="B46" s="39" t="s">
        <v>48</v>
      </c>
      <c r="C46" s="46" t="s">
        <v>192</v>
      </c>
    </row>
    <row r="47" spans="1:3" ht="6.75" customHeight="1">
      <c r="A47" s="35"/>
      <c r="B47" s="16"/>
      <c r="C47" s="16"/>
    </row>
    <row r="48" spans="1:3" ht="12.75">
      <c r="A48" s="36" t="s">
        <v>368</v>
      </c>
      <c r="B48" s="48" t="s">
        <v>383</v>
      </c>
      <c r="C48" s="37" t="s">
        <v>212</v>
      </c>
    </row>
    <row r="49" spans="1:3" ht="12.75">
      <c r="A49" s="35"/>
      <c r="B49" s="16" t="s">
        <v>384</v>
      </c>
      <c r="C49" s="37" t="s">
        <v>214</v>
      </c>
    </row>
    <row r="50" spans="1:3" ht="12.75">
      <c r="A50" s="35"/>
      <c r="B50" s="16" t="s">
        <v>385</v>
      </c>
      <c r="C50" s="37" t="s">
        <v>215</v>
      </c>
    </row>
    <row r="51" spans="1:3" ht="13.5">
      <c r="A51" s="45"/>
      <c r="B51" s="39" t="s">
        <v>386</v>
      </c>
      <c r="C51" s="51"/>
    </row>
  </sheetData>
  <sheetProtection selectLockedCells="1" selectUnlockedCells="1"/>
  <mergeCells count="5">
    <mergeCell ref="A1:C1"/>
    <mergeCell ref="A3:C3"/>
    <mergeCell ref="A4:C4"/>
    <mergeCell ref="A6:C6"/>
    <mergeCell ref="A9:C9"/>
  </mergeCells>
  <printOptions/>
  <pageMargins left="0.7" right="0.2298611111111111" top="0.3597222222222222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C51"/>
  <sheetViews>
    <sheetView zoomScalePageLayoutView="0" workbookViewId="0" topLeftCell="A1">
      <selection activeCell="A23" sqref="A23"/>
    </sheetView>
  </sheetViews>
  <sheetFormatPr defaultColWidth="11.421875" defaultRowHeight="12.75"/>
  <cols>
    <col min="1" max="1" width="20.7109375" style="28" customWidth="1"/>
    <col min="2" max="3" width="35.7109375" style="28" customWidth="1"/>
    <col min="4" max="16384" width="11.421875" style="29" customWidth="1"/>
  </cols>
  <sheetData>
    <row r="1" spans="1:3" s="28" customFormat="1" ht="23.25">
      <c r="A1" s="65" t="s">
        <v>0</v>
      </c>
      <c r="B1" s="65"/>
      <c r="C1" s="65"/>
    </row>
    <row r="2" spans="1:3" s="28" customFormat="1" ht="9.75" customHeight="1">
      <c r="A2" s="30"/>
      <c r="B2" s="30"/>
      <c r="C2" s="30"/>
    </row>
    <row r="3" spans="1:3" s="31" customFormat="1" ht="18">
      <c r="A3" s="66" t="s">
        <v>1</v>
      </c>
      <c r="B3" s="66"/>
      <c r="C3" s="66"/>
    </row>
    <row r="4" spans="1:3" s="31" customFormat="1" ht="18">
      <c r="A4" s="66" t="s">
        <v>2</v>
      </c>
      <c r="B4" s="66"/>
      <c r="C4" s="66"/>
    </row>
    <row r="5" spans="1:3" s="28" customFormat="1" ht="21.75" customHeight="1">
      <c r="A5" s="30"/>
      <c r="B5" s="30"/>
      <c r="C5" s="30"/>
    </row>
    <row r="6" spans="1:3" s="28" customFormat="1" ht="12.75">
      <c r="A6" s="67" t="s">
        <v>23</v>
      </c>
      <c r="B6" s="67"/>
      <c r="C6" s="67"/>
    </row>
    <row r="7" s="28" customFormat="1" ht="10.5" customHeight="1"/>
    <row r="8" s="28" customFormat="1" ht="12.75">
      <c r="A8" s="32" t="s">
        <v>4</v>
      </c>
    </row>
    <row r="9" spans="1:3" s="28" customFormat="1" ht="15.75">
      <c r="A9" s="68" t="s">
        <v>5</v>
      </c>
      <c r="B9" s="68"/>
      <c r="C9" s="68"/>
    </row>
    <row r="10" s="28" customFormat="1" ht="12" customHeight="1"/>
    <row r="11" spans="1:3" s="28" customFormat="1" ht="18" customHeight="1">
      <c r="A11" s="33" t="s">
        <v>24</v>
      </c>
      <c r="B11" s="34" t="s">
        <v>25</v>
      </c>
      <c r="C11" s="34" t="s">
        <v>26</v>
      </c>
    </row>
    <row r="12" spans="1:3" s="1" customFormat="1" ht="6" customHeight="1">
      <c r="A12" s="35"/>
      <c r="B12" s="16"/>
      <c r="C12" s="16"/>
    </row>
    <row r="13" spans="1:3" s="1" customFormat="1" ht="12.75" customHeight="1">
      <c r="A13" s="36" t="s">
        <v>8</v>
      </c>
      <c r="B13" s="16" t="s">
        <v>27</v>
      </c>
      <c r="C13" s="37" t="s">
        <v>28</v>
      </c>
    </row>
    <row r="14" spans="1:3" s="1" customFormat="1" ht="12.75" customHeight="1">
      <c r="A14" s="35"/>
      <c r="B14" s="16" t="s">
        <v>29</v>
      </c>
      <c r="C14" s="37" t="s">
        <v>30</v>
      </c>
    </row>
    <row r="15" spans="1:3" s="1" customFormat="1" ht="12.75" customHeight="1">
      <c r="A15" s="35"/>
      <c r="B15" s="16" t="s">
        <v>31</v>
      </c>
      <c r="C15" s="37" t="s">
        <v>32</v>
      </c>
    </row>
    <row r="16" spans="1:3" s="1" customFormat="1" ht="12.75" customHeight="1">
      <c r="A16" s="38"/>
      <c r="B16" s="39" t="s">
        <v>33</v>
      </c>
      <c r="C16" s="40"/>
    </row>
    <row r="17" spans="1:3" s="1" customFormat="1" ht="6" customHeight="1">
      <c r="A17" s="41"/>
      <c r="B17" s="16"/>
      <c r="C17" s="16"/>
    </row>
    <row r="18" spans="1:3" s="1" customFormat="1" ht="12.75" customHeight="1">
      <c r="A18" s="36" t="s">
        <v>16</v>
      </c>
      <c r="B18" s="16" t="s">
        <v>34</v>
      </c>
      <c r="C18" s="37" t="s">
        <v>35</v>
      </c>
    </row>
    <row r="19" spans="1:3" s="1" customFormat="1" ht="12.75" customHeight="1">
      <c r="A19" s="35"/>
      <c r="B19" s="16" t="s">
        <v>36</v>
      </c>
      <c r="C19" s="37" t="s">
        <v>37</v>
      </c>
    </row>
    <row r="20" spans="1:3" s="1" customFormat="1" ht="12.75" customHeight="1">
      <c r="A20" s="35"/>
      <c r="B20" s="16" t="s">
        <v>38</v>
      </c>
      <c r="C20" s="37" t="s">
        <v>39</v>
      </c>
    </row>
    <row r="21" spans="1:3" s="1" customFormat="1" ht="12.75" customHeight="1">
      <c r="A21" s="38"/>
      <c r="B21" s="39" t="s">
        <v>40</v>
      </c>
      <c r="C21" s="42"/>
    </row>
    <row r="22" spans="1:3" s="1" customFormat="1" ht="6" customHeight="1">
      <c r="A22" s="35"/>
      <c r="B22" s="16"/>
      <c r="C22" s="16"/>
    </row>
    <row r="23" spans="1:3" s="1" customFormat="1" ht="12.75" customHeight="1">
      <c r="A23" s="36" t="s">
        <v>41</v>
      </c>
      <c r="B23" s="43" t="s">
        <v>42</v>
      </c>
      <c r="C23" s="44" t="s">
        <v>43</v>
      </c>
    </row>
    <row r="24" spans="1:3" s="1" customFormat="1" ht="12.75" customHeight="1">
      <c r="A24" s="35"/>
      <c r="B24" s="43" t="s">
        <v>44</v>
      </c>
      <c r="C24" s="44" t="s">
        <v>45</v>
      </c>
    </row>
    <row r="25" spans="1:3" s="1" customFormat="1" ht="12.75" customHeight="1">
      <c r="A25" s="35"/>
      <c r="B25" s="43" t="s">
        <v>46</v>
      </c>
      <c r="C25" s="44" t="s">
        <v>47</v>
      </c>
    </row>
    <row r="26" spans="1:3" s="1" customFormat="1" ht="12.75" customHeight="1">
      <c r="A26" s="45"/>
      <c r="B26" s="39" t="s">
        <v>48</v>
      </c>
      <c r="C26" s="46"/>
    </row>
    <row r="27" spans="1:3" s="1" customFormat="1" ht="6" customHeight="1">
      <c r="A27" s="41"/>
      <c r="B27" s="13"/>
      <c r="C27" s="13"/>
    </row>
    <row r="28" spans="1:3" s="1" customFormat="1" ht="12.75" customHeight="1">
      <c r="A28" s="36" t="s">
        <v>11</v>
      </c>
      <c r="B28" s="16" t="s">
        <v>49</v>
      </c>
      <c r="C28" s="37" t="s">
        <v>50</v>
      </c>
    </row>
    <row r="29" spans="1:3" s="1" customFormat="1" ht="12.75" customHeight="1">
      <c r="A29" s="35"/>
      <c r="B29" s="16" t="s">
        <v>51</v>
      </c>
      <c r="C29" s="37" t="s">
        <v>52</v>
      </c>
    </row>
    <row r="30" spans="1:3" s="1" customFormat="1" ht="12.75" customHeight="1">
      <c r="A30" s="35"/>
      <c r="B30" s="16" t="s">
        <v>53</v>
      </c>
      <c r="C30" s="37" t="s">
        <v>54</v>
      </c>
    </row>
    <row r="31" spans="1:3" s="1" customFormat="1" ht="12.75" customHeight="1">
      <c r="A31" s="38"/>
      <c r="B31" s="39" t="s">
        <v>55</v>
      </c>
      <c r="C31" s="47"/>
    </row>
    <row r="32" spans="1:3" s="1" customFormat="1" ht="6" customHeight="1">
      <c r="A32" s="35"/>
      <c r="B32" s="16"/>
      <c r="C32" s="16"/>
    </row>
    <row r="33" spans="1:3" s="1" customFormat="1" ht="12.75" customHeight="1">
      <c r="A33" s="36" t="s">
        <v>56</v>
      </c>
      <c r="B33" s="16" t="s">
        <v>57</v>
      </c>
      <c r="C33" s="16" t="s">
        <v>58</v>
      </c>
    </row>
    <row r="34" spans="1:3" s="1" customFormat="1" ht="12.75" customHeight="1">
      <c r="A34" s="36"/>
      <c r="B34" s="16" t="s">
        <v>59</v>
      </c>
      <c r="C34" s="16" t="s">
        <v>60</v>
      </c>
    </row>
    <row r="35" spans="1:3" s="1" customFormat="1" ht="12.75" customHeight="1">
      <c r="A35" s="35"/>
      <c r="B35" s="16" t="s">
        <v>54</v>
      </c>
      <c r="C35" s="16" t="s">
        <v>54</v>
      </c>
    </row>
    <row r="36" spans="1:3" s="1" customFormat="1" ht="12.75" customHeight="1">
      <c r="A36" s="45"/>
      <c r="B36" s="40" t="s">
        <v>61</v>
      </c>
      <c r="C36" s="40" t="s">
        <v>62</v>
      </c>
    </row>
    <row r="37" spans="1:3" s="1" customFormat="1" ht="6" customHeight="1">
      <c r="A37" s="35"/>
      <c r="B37" s="16"/>
      <c r="C37" s="16"/>
    </row>
    <row r="38" spans="1:3" s="1" customFormat="1" ht="12.75" customHeight="1">
      <c r="A38" s="36" t="s">
        <v>12</v>
      </c>
      <c r="B38" s="48" t="s">
        <v>63</v>
      </c>
      <c r="C38" s="37" t="s">
        <v>64</v>
      </c>
    </row>
    <row r="39" spans="1:3" s="1" customFormat="1" ht="12.75" customHeight="1">
      <c r="A39" s="35"/>
      <c r="B39" s="16" t="s">
        <v>65</v>
      </c>
      <c r="C39" s="37" t="s">
        <v>66</v>
      </c>
    </row>
    <row r="40" spans="1:3" s="1" customFormat="1" ht="12.75" customHeight="1">
      <c r="A40" s="35"/>
      <c r="B40" s="49" t="s">
        <v>67</v>
      </c>
      <c r="C40" s="37" t="s">
        <v>68</v>
      </c>
    </row>
    <row r="41" spans="1:3" s="1" customFormat="1" ht="12.75" customHeight="1">
      <c r="A41" s="38"/>
      <c r="B41" s="39" t="s">
        <v>69</v>
      </c>
      <c r="C41" s="37" t="s">
        <v>70</v>
      </c>
    </row>
    <row r="42" spans="1:3" ht="7.5" customHeight="1">
      <c r="A42" s="35"/>
      <c r="B42" s="16"/>
      <c r="C42" s="16"/>
    </row>
    <row r="43" spans="1:3" ht="12.75">
      <c r="A43" s="36" t="s">
        <v>14</v>
      </c>
      <c r="B43" s="48" t="s">
        <v>71</v>
      </c>
      <c r="C43" s="37" t="s">
        <v>72</v>
      </c>
    </row>
    <row r="44" spans="1:3" ht="12.75">
      <c r="A44" s="35"/>
      <c r="B44" s="16" t="s">
        <v>73</v>
      </c>
      <c r="C44" s="37" t="s">
        <v>74</v>
      </c>
    </row>
    <row r="45" spans="1:3" ht="12.75">
      <c r="A45" s="35"/>
      <c r="B45" s="16" t="s">
        <v>75</v>
      </c>
      <c r="C45" s="37" t="s">
        <v>76</v>
      </c>
    </row>
    <row r="46" spans="1:3" ht="12.75">
      <c r="A46" s="38"/>
      <c r="B46" s="39" t="s">
        <v>77</v>
      </c>
      <c r="C46" s="50" t="s">
        <v>78</v>
      </c>
    </row>
    <row r="47" spans="1:3" ht="6.75" customHeight="1">
      <c r="A47" s="35"/>
      <c r="B47" s="16"/>
      <c r="C47" s="16"/>
    </row>
    <row r="48" spans="1:3" ht="12.75">
      <c r="A48" s="36" t="s">
        <v>13</v>
      </c>
      <c r="B48" s="48" t="s">
        <v>79</v>
      </c>
      <c r="C48" s="37" t="s">
        <v>80</v>
      </c>
    </row>
    <row r="49" spans="1:3" ht="12.75">
      <c r="A49" s="35"/>
      <c r="B49" s="16" t="s">
        <v>81</v>
      </c>
      <c r="C49" s="37" t="s">
        <v>82</v>
      </c>
    </row>
    <row r="50" spans="1:3" ht="12.75">
      <c r="A50" s="35"/>
      <c r="B50" s="37" t="s">
        <v>83</v>
      </c>
      <c r="C50" s="37" t="s">
        <v>83</v>
      </c>
    </row>
    <row r="51" spans="1:3" ht="13.5">
      <c r="A51" s="45"/>
      <c r="B51" s="39" t="s">
        <v>84</v>
      </c>
      <c r="C51" s="50" t="s">
        <v>85</v>
      </c>
    </row>
    <row r="65" s="28" customFormat="1" ht="12.75"/>
    <row r="66" s="28" customFormat="1" ht="12.75"/>
    <row r="67" s="28" customFormat="1" ht="12.75"/>
  </sheetData>
  <sheetProtection selectLockedCells="1" selectUnlockedCells="1"/>
  <mergeCells count="5">
    <mergeCell ref="A1:C1"/>
    <mergeCell ref="A3:C3"/>
    <mergeCell ref="A4:C4"/>
    <mergeCell ref="A6:C6"/>
    <mergeCell ref="A9:C9"/>
  </mergeCells>
  <printOptions/>
  <pageMargins left="0.7" right="0.2298611111111111" top="0.3597222222222222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H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14.7109375" style="1" customWidth="1"/>
    <col min="2" max="2" width="32.7109375" style="1" customWidth="1"/>
    <col min="3" max="3" width="1.7109375" style="2" customWidth="1"/>
    <col min="4" max="4" width="5.57421875" style="2" customWidth="1"/>
    <col min="5" max="5" width="32.7109375" style="1" customWidth="1"/>
    <col min="6" max="6" width="4.7109375" style="1" customWidth="1"/>
    <col min="7" max="16384" width="11.421875" style="1" customWidth="1"/>
  </cols>
  <sheetData>
    <row r="1" spans="1:6" s="3" customFormat="1" ht="23.25">
      <c r="A1" s="60" t="s">
        <v>0</v>
      </c>
      <c r="B1" s="60"/>
      <c r="C1" s="60"/>
      <c r="D1" s="60"/>
      <c r="E1" s="60"/>
      <c r="F1" s="60"/>
    </row>
    <row r="2" spans="1:6" ht="12.75">
      <c r="A2" s="2"/>
      <c r="B2" s="2"/>
      <c r="E2" s="2"/>
      <c r="F2" s="2"/>
    </row>
    <row r="3" spans="1:6" s="4" customFormat="1" ht="18">
      <c r="A3" s="61" t="s">
        <v>1</v>
      </c>
      <c r="B3" s="61"/>
      <c r="C3" s="61"/>
      <c r="D3" s="61"/>
      <c r="E3" s="61"/>
      <c r="F3" s="61"/>
    </row>
    <row r="4" spans="1:6" s="4" customFormat="1" ht="18">
      <c r="A4" s="61" t="s">
        <v>2</v>
      </c>
      <c r="B4" s="61"/>
      <c r="C4" s="61"/>
      <c r="D4" s="61"/>
      <c r="E4" s="61"/>
      <c r="F4" s="61"/>
    </row>
    <row r="5" spans="1:6" ht="14.25" customHeight="1">
      <c r="A5" s="2"/>
      <c r="B5" s="2"/>
      <c r="E5" s="2"/>
      <c r="F5" s="2"/>
    </row>
    <row r="6" spans="1:6" ht="12.75">
      <c r="A6" s="62" t="s">
        <v>3</v>
      </c>
      <c r="B6" s="62"/>
      <c r="C6" s="62"/>
      <c r="D6" s="62"/>
      <c r="E6" s="62"/>
      <c r="F6" s="62"/>
    </row>
    <row r="7" spans="2:5" ht="15" customHeight="1">
      <c r="B7" s="8"/>
      <c r="E7"/>
    </row>
    <row r="8" spans="1:5" ht="12.75">
      <c r="A8" s="5" t="s">
        <v>4</v>
      </c>
      <c r="B8" s="8"/>
      <c r="E8"/>
    </row>
    <row r="9" spans="1:6" s="6" customFormat="1" ht="15.75">
      <c r="A9" s="63" t="s">
        <v>86</v>
      </c>
      <c r="B9" s="63"/>
      <c r="C9" s="63"/>
      <c r="D9" s="63"/>
      <c r="E9" s="63"/>
      <c r="F9" s="63"/>
    </row>
    <row r="10" spans="1:6" ht="15">
      <c r="A10" s="7"/>
      <c r="B10" s="2"/>
      <c r="D10" s="7"/>
      <c r="E10" s="2"/>
      <c r="F10" s="2"/>
    </row>
    <row r="11" spans="1:6" ht="30" customHeight="1">
      <c r="A11" s="64" t="s">
        <v>6</v>
      </c>
      <c r="B11" s="64"/>
      <c r="C11" s="64"/>
      <c r="D11" s="64"/>
      <c r="E11" s="64"/>
      <c r="F11" s="64"/>
    </row>
    <row r="12" spans="1:6" ht="9" customHeight="1">
      <c r="A12" s="9"/>
      <c r="B12" s="2"/>
      <c r="E12" s="2"/>
      <c r="F12" s="2"/>
    </row>
    <row r="13" spans="1:6" ht="6" customHeight="1">
      <c r="A13" s="10"/>
      <c r="B13" s="11"/>
      <c r="C13" s="12"/>
      <c r="D13" s="12"/>
      <c r="E13" s="11"/>
      <c r="F13" s="13"/>
    </row>
    <row r="14" spans="1:6" ht="12.75">
      <c r="A14" s="14">
        <v>43730</v>
      </c>
      <c r="B14" s="8"/>
      <c r="C14" s="15" t="s">
        <v>7</v>
      </c>
      <c r="D14" s="15"/>
      <c r="E14" s="8"/>
      <c r="F14" s="16"/>
    </row>
    <row r="15" spans="1:8" ht="12.75">
      <c r="A15" s="17"/>
      <c r="B15" t="s">
        <v>87</v>
      </c>
      <c r="C15" t="s">
        <v>9</v>
      </c>
      <c r="D15"/>
      <c r="E15" t="s">
        <v>88</v>
      </c>
      <c r="F15" s="16"/>
      <c r="H15"/>
    </row>
    <row r="16" spans="1:8" ht="12.75">
      <c r="A16" s="18"/>
      <c r="B16" t="s">
        <v>89</v>
      </c>
      <c r="C16" t="s">
        <v>9</v>
      </c>
      <c r="D16"/>
      <c r="E16" t="s">
        <v>90</v>
      </c>
      <c r="F16" s="16"/>
      <c r="H16"/>
    </row>
    <row r="17" spans="1:8" ht="12.75">
      <c r="A17" s="18"/>
      <c r="B17" t="s">
        <v>91</v>
      </c>
      <c r="C17" t="s">
        <v>9</v>
      </c>
      <c r="D17"/>
      <c r="E17" t="s">
        <v>92</v>
      </c>
      <c r="F17" s="16"/>
      <c r="H17"/>
    </row>
    <row r="18" spans="1:8" ht="12.75">
      <c r="A18" s="18"/>
      <c r="B18" t="s">
        <v>93</v>
      </c>
      <c r="C18" t="s">
        <v>9</v>
      </c>
      <c r="D18"/>
      <c r="E18" t="s">
        <v>94</v>
      </c>
      <c r="F18" s="16"/>
      <c r="H18"/>
    </row>
    <row r="19" spans="1:6" ht="6" customHeight="1">
      <c r="A19" s="19"/>
      <c r="B19" s="20"/>
      <c r="C19" s="21"/>
      <c r="D19" s="21"/>
      <c r="E19" s="20"/>
      <c r="F19" s="22"/>
    </row>
    <row r="20" spans="1:6" ht="6" customHeight="1">
      <c r="A20" s="23"/>
      <c r="B20" s="8"/>
      <c r="C20" s="15"/>
      <c r="D20" s="15"/>
      <c r="E20" s="8"/>
      <c r="F20" s="16"/>
    </row>
    <row r="21" spans="1:6" ht="12.75">
      <c r="A21" s="24">
        <v>43744</v>
      </c>
      <c r="B21" s="8"/>
      <c r="C21" s="15" t="s">
        <v>17</v>
      </c>
      <c r="D21" s="15"/>
      <c r="E21" s="8"/>
      <c r="F21" s="16"/>
    </row>
    <row r="22" spans="1:6" ht="12.75">
      <c r="A22" s="18"/>
      <c r="B22" s="8" t="str">
        <f>E16</f>
        <v>TT SAINT-DOULCHARD 1</v>
      </c>
      <c r="C22" s="15" t="s">
        <v>9</v>
      </c>
      <c r="D22" s="15"/>
      <c r="E22" s="8" t="str">
        <f>B15</f>
        <v>ATT PREVERANGES 2</v>
      </c>
      <c r="F22" s="16"/>
    </row>
    <row r="23" spans="1:6" ht="12.75">
      <c r="A23" s="18"/>
      <c r="B23" s="8" t="str">
        <f>E17</f>
        <v>VIERZON PING 3</v>
      </c>
      <c r="C23" s="15" t="s">
        <v>9</v>
      </c>
      <c r="D23" s="15"/>
      <c r="E23" s="8" t="str">
        <f>B16</f>
        <v>CP BIGNY-VALLENAY 2</v>
      </c>
      <c r="F23" s="16"/>
    </row>
    <row r="24" spans="1:6" ht="12.75">
      <c r="A24" s="18"/>
      <c r="B24" s="8" t="str">
        <f>E18</f>
        <v>TT SUD CHER 2</v>
      </c>
      <c r="C24" s="15" t="s">
        <v>9</v>
      </c>
      <c r="D24" s="15"/>
      <c r="E24" s="8" t="str">
        <f>B17</f>
        <v>TT GERMINOIS 3</v>
      </c>
      <c r="F24" s="16"/>
    </row>
    <row r="25" spans="1:6" ht="12.75">
      <c r="A25" s="17"/>
      <c r="B25" s="8" t="str">
        <f>E15</f>
        <v>CP MEHUN 3</v>
      </c>
      <c r="C25" s="15" t="s">
        <v>9</v>
      </c>
      <c r="D25" s="15"/>
      <c r="E25" s="8" t="str">
        <f>B18</f>
        <v>PPC ORVAL 1</v>
      </c>
      <c r="F25" s="16"/>
    </row>
    <row r="26" spans="1:6" ht="6" customHeight="1">
      <c r="A26" s="25"/>
      <c r="B26" s="20"/>
      <c r="C26" s="21"/>
      <c r="D26" s="21"/>
      <c r="E26" s="20"/>
      <c r="F26" s="22"/>
    </row>
    <row r="27" spans="1:6" ht="6" customHeight="1">
      <c r="A27" s="23"/>
      <c r="B27" s="8"/>
      <c r="C27" s="15"/>
      <c r="D27" s="15"/>
      <c r="E27" s="8"/>
      <c r="F27" s="16"/>
    </row>
    <row r="28" spans="1:6" ht="12.75">
      <c r="A28" s="24">
        <v>43758</v>
      </c>
      <c r="B28" s="8"/>
      <c r="C28" s="15" t="s">
        <v>18</v>
      </c>
      <c r="D28" s="15"/>
      <c r="E28" s="8"/>
      <c r="F28" s="16"/>
    </row>
    <row r="29" spans="1:6" ht="12.75">
      <c r="A29" s="17"/>
      <c r="B29" s="8" t="str">
        <f>B15</f>
        <v>ATT PREVERANGES 2</v>
      </c>
      <c r="C29" s="15" t="s">
        <v>9</v>
      </c>
      <c r="D29" s="15"/>
      <c r="E29" s="8" t="str">
        <f>E17</f>
        <v>VIERZON PING 3</v>
      </c>
      <c r="F29" s="16"/>
    </row>
    <row r="30" spans="1:6" ht="12.75">
      <c r="A30" s="18"/>
      <c r="B30" s="8" t="str">
        <f>B16</f>
        <v>CP BIGNY-VALLENAY 2</v>
      </c>
      <c r="C30" s="15" t="s">
        <v>9</v>
      </c>
      <c r="D30" s="15"/>
      <c r="E30" s="8" t="str">
        <f>E18</f>
        <v>TT SUD CHER 2</v>
      </c>
      <c r="F30" s="16"/>
    </row>
    <row r="31" spans="1:6" ht="12.75">
      <c r="A31" s="17"/>
      <c r="B31" s="8" t="str">
        <f>B17</f>
        <v>TT GERMINOIS 3</v>
      </c>
      <c r="C31" s="15" t="s">
        <v>9</v>
      </c>
      <c r="D31" s="15"/>
      <c r="E31" s="8" t="str">
        <f>B18</f>
        <v>PPC ORVAL 1</v>
      </c>
      <c r="F31" s="16"/>
    </row>
    <row r="32" spans="1:6" ht="12.75">
      <c r="A32" s="17"/>
      <c r="B32" s="8" t="str">
        <f>E15</f>
        <v>CP MEHUN 3</v>
      </c>
      <c r="C32" s="15" t="s">
        <v>9</v>
      </c>
      <c r="D32" s="15"/>
      <c r="E32" s="8" t="str">
        <f>E16</f>
        <v>TT SAINT-DOULCHARD 1</v>
      </c>
      <c r="F32" s="16"/>
    </row>
    <row r="33" spans="1:6" ht="6" customHeight="1">
      <c r="A33" s="19"/>
      <c r="B33" s="20"/>
      <c r="C33" s="21"/>
      <c r="D33" s="21"/>
      <c r="E33" s="20"/>
      <c r="F33" s="22"/>
    </row>
    <row r="34" spans="1:6" ht="6" customHeight="1">
      <c r="A34" s="23"/>
      <c r="B34" s="8"/>
      <c r="C34" s="15"/>
      <c r="D34" s="15"/>
      <c r="E34" s="8"/>
      <c r="F34" s="16"/>
    </row>
    <row r="35" spans="1:6" ht="12.75">
      <c r="A35" s="24">
        <v>43779</v>
      </c>
      <c r="B35" s="8"/>
      <c r="C35" s="15" t="s">
        <v>19</v>
      </c>
      <c r="D35" s="15"/>
      <c r="E35" s="8"/>
      <c r="F35" s="16"/>
    </row>
    <row r="36" spans="1:6" ht="12.75">
      <c r="A36" s="18"/>
      <c r="B36" s="8" t="str">
        <f>E18</f>
        <v>TT SUD CHER 2</v>
      </c>
      <c r="C36" s="15" t="s">
        <v>9</v>
      </c>
      <c r="D36" s="15"/>
      <c r="E36" s="8" t="str">
        <f>B15</f>
        <v>ATT PREVERANGES 2</v>
      </c>
      <c r="F36" s="16"/>
    </row>
    <row r="37" spans="1:6" ht="12.75">
      <c r="A37" s="18"/>
      <c r="B37" s="8" t="str">
        <f>B18</f>
        <v>PPC ORVAL 1</v>
      </c>
      <c r="C37" s="15" t="s">
        <v>9</v>
      </c>
      <c r="D37" s="15"/>
      <c r="E37" s="8" t="str">
        <f>B16</f>
        <v>CP BIGNY-VALLENAY 2</v>
      </c>
      <c r="F37" s="16"/>
    </row>
    <row r="38" spans="1:6" ht="12.75">
      <c r="A38" s="18"/>
      <c r="B38" s="8" t="str">
        <f>B17</f>
        <v>TT GERMINOIS 3</v>
      </c>
      <c r="C38" s="15" t="s">
        <v>9</v>
      </c>
      <c r="D38" s="15"/>
      <c r="E38" s="8" t="str">
        <f>E15</f>
        <v>CP MEHUN 3</v>
      </c>
      <c r="F38" s="16"/>
    </row>
    <row r="39" spans="1:6" ht="12.75">
      <c r="A39" s="17"/>
      <c r="B39" s="8" t="str">
        <f>E17</f>
        <v>VIERZON PING 3</v>
      </c>
      <c r="C39" s="15" t="s">
        <v>9</v>
      </c>
      <c r="D39" s="15"/>
      <c r="E39" s="8" t="str">
        <f>E16</f>
        <v>TT SAINT-DOULCHARD 1</v>
      </c>
      <c r="F39" s="16"/>
    </row>
    <row r="40" spans="1:6" ht="6" customHeight="1">
      <c r="A40" s="19"/>
      <c r="B40" s="20"/>
      <c r="C40" s="21"/>
      <c r="D40" s="21"/>
      <c r="E40" s="20"/>
      <c r="F40" s="22"/>
    </row>
    <row r="41" spans="1:6" ht="6" customHeight="1">
      <c r="A41" s="23"/>
      <c r="B41" s="8"/>
      <c r="C41" s="15"/>
      <c r="D41" s="15"/>
      <c r="E41" s="8"/>
      <c r="F41" s="16"/>
    </row>
    <row r="42" spans="1:6" ht="12.75">
      <c r="A42" s="24">
        <v>43786</v>
      </c>
      <c r="B42" s="8"/>
      <c r="C42" s="15" t="s">
        <v>20</v>
      </c>
      <c r="D42" s="15"/>
      <c r="E42" s="8"/>
      <c r="F42" s="16"/>
    </row>
    <row r="43" spans="1:6" ht="12.75">
      <c r="A43" s="17"/>
      <c r="B43" s="8" t="str">
        <f>B15</f>
        <v>ATT PREVERANGES 2</v>
      </c>
      <c r="C43" s="15" t="s">
        <v>9</v>
      </c>
      <c r="D43" s="15"/>
      <c r="E43" s="8" t="str">
        <f>B18</f>
        <v>PPC ORVAL 1</v>
      </c>
      <c r="F43" s="16"/>
    </row>
    <row r="44" spans="1:6" ht="12.75">
      <c r="A44" s="18"/>
      <c r="B44" s="8" t="str">
        <f>B16</f>
        <v>CP BIGNY-VALLENAY 2</v>
      </c>
      <c r="C44" s="15" t="s">
        <v>9</v>
      </c>
      <c r="D44" s="15"/>
      <c r="E44" s="8" t="str">
        <f>B17</f>
        <v>TT GERMINOIS 3</v>
      </c>
      <c r="F44" s="16"/>
    </row>
    <row r="45" spans="1:6" ht="12.75">
      <c r="A45" s="18"/>
      <c r="B45" s="8" t="str">
        <f>E16</f>
        <v>TT SAINT-DOULCHARD 1</v>
      </c>
      <c r="C45" s="15" t="s">
        <v>9</v>
      </c>
      <c r="D45" s="15"/>
      <c r="E45" s="8" t="str">
        <f>E18</f>
        <v>TT SUD CHER 2</v>
      </c>
      <c r="F45" s="16"/>
    </row>
    <row r="46" spans="1:6" ht="12.75">
      <c r="A46" s="17"/>
      <c r="B46" s="8" t="str">
        <f>E15</f>
        <v>CP MEHUN 3</v>
      </c>
      <c r="C46" s="15" t="s">
        <v>9</v>
      </c>
      <c r="D46" s="15"/>
      <c r="E46" s="8" t="str">
        <f>E17</f>
        <v>VIERZON PING 3</v>
      </c>
      <c r="F46" s="16"/>
    </row>
    <row r="47" spans="1:6" ht="6" customHeight="1">
      <c r="A47" s="19"/>
      <c r="B47" s="20"/>
      <c r="C47" s="21"/>
      <c r="D47" s="21"/>
      <c r="E47" s="20"/>
      <c r="F47" s="22"/>
    </row>
    <row r="48" spans="1:6" ht="6" customHeight="1">
      <c r="A48" s="23"/>
      <c r="B48" s="8"/>
      <c r="C48" s="15"/>
      <c r="D48" s="15"/>
      <c r="E48" s="8"/>
      <c r="F48" s="16"/>
    </row>
    <row r="49" spans="1:6" ht="12.75">
      <c r="A49" s="24">
        <v>43800</v>
      </c>
      <c r="B49" s="8"/>
      <c r="C49" s="15" t="s">
        <v>21</v>
      </c>
      <c r="D49" s="15"/>
      <c r="E49" s="8"/>
      <c r="F49" s="16"/>
    </row>
    <row r="50" spans="1:6" ht="12.75">
      <c r="A50" s="18"/>
      <c r="B50" s="8" t="str">
        <f>B17</f>
        <v>TT GERMINOIS 3</v>
      </c>
      <c r="C50" s="15" t="s">
        <v>9</v>
      </c>
      <c r="D50" s="15"/>
      <c r="E50" s="8" t="str">
        <f>B15</f>
        <v>ATT PREVERANGES 2</v>
      </c>
      <c r="F50" s="16"/>
    </row>
    <row r="51" spans="1:6" ht="12.75">
      <c r="A51" s="18"/>
      <c r="B51" s="8" t="str">
        <f>B16</f>
        <v>CP BIGNY-VALLENAY 2</v>
      </c>
      <c r="C51" s="15" t="s">
        <v>9</v>
      </c>
      <c r="D51" s="15"/>
      <c r="E51" s="8" t="str">
        <f>E15</f>
        <v>CP MEHUN 3</v>
      </c>
      <c r="F51" s="16"/>
    </row>
    <row r="52" spans="1:6" ht="12.75">
      <c r="A52" s="18"/>
      <c r="B52" s="8" t="str">
        <f>B18</f>
        <v>PPC ORVAL 1</v>
      </c>
      <c r="C52" s="15" t="s">
        <v>9</v>
      </c>
      <c r="D52" s="15"/>
      <c r="E52" s="8" t="str">
        <f>E16</f>
        <v>TT SAINT-DOULCHARD 1</v>
      </c>
      <c r="F52" s="16"/>
    </row>
    <row r="53" spans="1:6" ht="12.75">
      <c r="A53" s="18"/>
      <c r="B53" s="8" t="str">
        <f>E18</f>
        <v>TT SUD CHER 2</v>
      </c>
      <c r="C53" s="15" t="s">
        <v>9</v>
      </c>
      <c r="D53" s="15"/>
      <c r="E53" s="8" t="str">
        <f>E17</f>
        <v>VIERZON PING 3</v>
      </c>
      <c r="F53" s="16"/>
    </row>
    <row r="54" spans="1:6" ht="6" customHeight="1">
      <c r="A54" s="19"/>
      <c r="B54" s="20"/>
      <c r="C54" s="21"/>
      <c r="D54" s="21"/>
      <c r="E54" s="20"/>
      <c r="F54" s="22"/>
    </row>
    <row r="55" spans="1:6" ht="6" customHeight="1">
      <c r="A55" s="23"/>
      <c r="B55" s="8"/>
      <c r="C55" s="15"/>
      <c r="D55" s="15"/>
      <c r="E55" s="8"/>
      <c r="F55" s="16"/>
    </row>
    <row r="56" spans="1:6" ht="12.75">
      <c r="A56" s="24">
        <v>43807</v>
      </c>
      <c r="B56" s="8"/>
      <c r="C56" s="15" t="s">
        <v>22</v>
      </c>
      <c r="D56" s="15"/>
      <c r="E56" s="8"/>
      <c r="F56" s="16"/>
    </row>
    <row r="57" spans="1:6" ht="12.75">
      <c r="A57" s="17"/>
      <c r="B57" s="8" t="str">
        <f>B15</f>
        <v>ATT PREVERANGES 2</v>
      </c>
      <c r="C57" s="15" t="s">
        <v>9</v>
      </c>
      <c r="D57" s="15"/>
      <c r="E57" s="8" t="str">
        <f>B16</f>
        <v>CP BIGNY-VALLENAY 2</v>
      </c>
      <c r="F57" s="16"/>
    </row>
    <row r="58" spans="1:6" ht="12.75">
      <c r="A58" s="18"/>
      <c r="B58" s="8" t="str">
        <f>E16</f>
        <v>TT SAINT-DOULCHARD 1</v>
      </c>
      <c r="C58" s="15" t="s">
        <v>9</v>
      </c>
      <c r="D58" s="15"/>
      <c r="E58" s="8" t="str">
        <f>B17</f>
        <v>TT GERMINOIS 3</v>
      </c>
      <c r="F58" s="16"/>
    </row>
    <row r="59" spans="1:6" ht="12.75">
      <c r="A59" s="18"/>
      <c r="B59" s="8" t="str">
        <f>E17</f>
        <v>VIERZON PING 3</v>
      </c>
      <c r="C59" s="15" t="s">
        <v>9</v>
      </c>
      <c r="D59" s="15"/>
      <c r="E59" s="8" t="str">
        <f>B18</f>
        <v>PPC ORVAL 1</v>
      </c>
      <c r="F59" s="16"/>
    </row>
    <row r="60" spans="1:6" ht="12.75">
      <c r="A60" s="17"/>
      <c r="B60" s="8" t="str">
        <f>E15</f>
        <v>CP MEHUN 3</v>
      </c>
      <c r="C60" s="15" t="s">
        <v>9</v>
      </c>
      <c r="D60" s="15"/>
      <c r="E60" s="8" t="str">
        <f>E18</f>
        <v>TT SUD CHER 2</v>
      </c>
      <c r="F60" s="16"/>
    </row>
    <row r="61" spans="1:6" ht="6" customHeight="1">
      <c r="A61" s="26"/>
      <c r="B61" s="20"/>
      <c r="C61" s="21"/>
      <c r="D61" s="21"/>
      <c r="E61" s="20"/>
      <c r="F61" s="22"/>
    </row>
    <row r="66" ht="12.75">
      <c r="A66" s="27"/>
    </row>
  </sheetData>
  <sheetProtection selectLockedCells="1" selectUnlockedCells="1"/>
  <mergeCells count="6">
    <mergeCell ref="A1:F1"/>
    <mergeCell ref="A3:F3"/>
    <mergeCell ref="A4:F4"/>
    <mergeCell ref="A6:F6"/>
    <mergeCell ref="A9:F9"/>
    <mergeCell ref="A11:F11"/>
  </mergeCells>
  <printOptions/>
  <pageMargins left="0.5902777777777778" right="0.5902777777777778" top="0.22013888888888888" bottom="0.4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C51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20.7109375" style="28" customWidth="1"/>
    <col min="2" max="3" width="35.7109375" style="28" customWidth="1"/>
    <col min="4" max="16384" width="11.421875" style="29" customWidth="1"/>
  </cols>
  <sheetData>
    <row r="1" spans="1:3" s="28" customFormat="1" ht="23.25">
      <c r="A1" s="65" t="s">
        <v>0</v>
      </c>
      <c r="B1" s="65"/>
      <c r="C1" s="65"/>
    </row>
    <row r="2" spans="1:3" s="28" customFormat="1" ht="9.75" customHeight="1">
      <c r="A2" s="30"/>
      <c r="B2" s="30"/>
      <c r="C2" s="30"/>
    </row>
    <row r="3" spans="1:3" s="31" customFormat="1" ht="18">
      <c r="A3" s="66" t="s">
        <v>1</v>
      </c>
      <c r="B3" s="66"/>
      <c r="C3" s="66"/>
    </row>
    <row r="4" spans="1:3" s="31" customFormat="1" ht="18">
      <c r="A4" s="66" t="s">
        <v>2</v>
      </c>
      <c r="B4" s="66"/>
      <c r="C4" s="66"/>
    </row>
    <row r="5" spans="1:3" s="28" customFormat="1" ht="21.75" customHeight="1">
      <c r="A5" s="30"/>
      <c r="B5" s="30"/>
      <c r="C5" s="30"/>
    </row>
    <row r="6" spans="1:3" s="28" customFormat="1" ht="12.75">
      <c r="A6" s="67" t="s">
        <v>23</v>
      </c>
      <c r="B6" s="67"/>
      <c r="C6" s="67"/>
    </row>
    <row r="7" s="28" customFormat="1" ht="10.5" customHeight="1"/>
    <row r="8" s="28" customFormat="1" ht="12.75">
      <c r="A8" s="32" t="s">
        <v>4</v>
      </c>
    </row>
    <row r="9" spans="1:3" s="28" customFormat="1" ht="15.75">
      <c r="A9" s="68" t="s">
        <v>86</v>
      </c>
      <c r="B9" s="68"/>
      <c r="C9" s="68"/>
    </row>
    <row r="10" s="28" customFormat="1" ht="12" customHeight="1"/>
    <row r="11" spans="1:3" s="28" customFormat="1" ht="18" customHeight="1">
      <c r="A11" s="33" t="s">
        <v>24</v>
      </c>
      <c r="B11" s="34" t="s">
        <v>25</v>
      </c>
      <c r="C11" s="34" t="s">
        <v>26</v>
      </c>
    </row>
    <row r="12" spans="1:3" s="1" customFormat="1" ht="6" customHeight="1">
      <c r="A12" s="35"/>
      <c r="B12" s="16"/>
      <c r="C12" s="16"/>
    </row>
    <row r="13" spans="1:3" s="1" customFormat="1" ht="12.75" customHeight="1">
      <c r="A13" s="36" t="s">
        <v>93</v>
      </c>
      <c r="B13" s="16" t="s">
        <v>95</v>
      </c>
      <c r="C13" s="37" t="s">
        <v>96</v>
      </c>
    </row>
    <row r="14" spans="1:3" s="1" customFormat="1" ht="12.75" customHeight="1">
      <c r="A14" s="36"/>
      <c r="B14" s="16" t="s">
        <v>97</v>
      </c>
      <c r="C14" s="37" t="s">
        <v>98</v>
      </c>
    </row>
    <row r="15" spans="1:3" s="1" customFormat="1" ht="12.75" customHeight="1">
      <c r="A15" s="35"/>
      <c r="B15" s="16" t="s">
        <v>99</v>
      </c>
      <c r="C15" s="37" t="s">
        <v>99</v>
      </c>
    </row>
    <row r="16" spans="1:3" s="1" customFormat="1" ht="12.75" customHeight="1">
      <c r="A16" s="38"/>
      <c r="B16" s="40" t="s">
        <v>100</v>
      </c>
      <c r="C16" s="46" t="s">
        <v>101</v>
      </c>
    </row>
    <row r="17" spans="1:3" s="1" customFormat="1" ht="6" customHeight="1">
      <c r="A17" s="35"/>
      <c r="B17" s="16"/>
      <c r="C17" s="16"/>
    </row>
    <row r="18" spans="1:3" s="1" customFormat="1" ht="12.75" customHeight="1">
      <c r="A18" s="36" t="s">
        <v>88</v>
      </c>
      <c r="B18" s="48" t="s">
        <v>102</v>
      </c>
      <c r="C18" s="37" t="s">
        <v>103</v>
      </c>
    </row>
    <row r="19" spans="1:3" s="1" customFormat="1" ht="12.75" customHeight="1">
      <c r="A19" s="35"/>
      <c r="B19" s="16" t="s">
        <v>104</v>
      </c>
      <c r="C19" s="37" t="s">
        <v>105</v>
      </c>
    </row>
    <row r="20" spans="1:3" s="1" customFormat="1" ht="12.75" customHeight="1">
      <c r="A20" s="35"/>
      <c r="B20" s="16" t="s">
        <v>106</v>
      </c>
      <c r="C20" s="37" t="s">
        <v>106</v>
      </c>
    </row>
    <row r="21" spans="1:3" s="1" customFormat="1" ht="12.75" customHeight="1">
      <c r="A21" s="38"/>
      <c r="B21" s="39" t="s">
        <v>107</v>
      </c>
      <c r="C21" s="51"/>
    </row>
    <row r="22" spans="1:3" s="1" customFormat="1" ht="6" customHeight="1">
      <c r="A22" s="35"/>
      <c r="B22" s="16"/>
      <c r="C22" s="16"/>
    </row>
    <row r="23" spans="1:3" s="1" customFormat="1" ht="12.75" customHeight="1">
      <c r="A23" s="36" t="s">
        <v>94</v>
      </c>
      <c r="B23" s="16" t="s">
        <v>108</v>
      </c>
      <c r="C23" s="37" t="s">
        <v>35</v>
      </c>
    </row>
    <row r="24" spans="1:3" s="1" customFormat="1" ht="12.75" customHeight="1">
      <c r="A24" s="35"/>
      <c r="B24" s="16" t="s">
        <v>109</v>
      </c>
      <c r="C24" s="37" t="s">
        <v>37</v>
      </c>
    </row>
    <row r="25" spans="1:3" s="1" customFormat="1" ht="12.75" customHeight="1">
      <c r="A25" s="35"/>
      <c r="B25" s="16" t="s">
        <v>38</v>
      </c>
      <c r="C25" s="37" t="s">
        <v>39</v>
      </c>
    </row>
    <row r="26" spans="1:3" s="1" customFormat="1" ht="12.75" customHeight="1">
      <c r="A26" s="38"/>
      <c r="B26" s="39" t="s">
        <v>110</v>
      </c>
      <c r="C26" s="42"/>
    </row>
    <row r="27" spans="1:3" s="1" customFormat="1" ht="6" customHeight="1">
      <c r="A27" s="35"/>
      <c r="B27" s="16"/>
      <c r="C27" s="16"/>
    </row>
    <row r="28" spans="1:3" s="1" customFormat="1" ht="12.75" customHeight="1">
      <c r="A28" s="36" t="s">
        <v>91</v>
      </c>
      <c r="B28" s="48" t="s">
        <v>79</v>
      </c>
      <c r="C28" s="16" t="s">
        <v>111</v>
      </c>
    </row>
    <row r="29" spans="1:3" s="1" customFormat="1" ht="12.75" customHeight="1">
      <c r="A29" s="35"/>
      <c r="B29" s="16" t="s">
        <v>112</v>
      </c>
      <c r="C29" s="16" t="s">
        <v>113</v>
      </c>
    </row>
    <row r="30" spans="1:3" s="1" customFormat="1" ht="12.75" customHeight="1">
      <c r="A30" s="35"/>
      <c r="B30" s="16" t="s">
        <v>114</v>
      </c>
      <c r="C30" s="16" t="s">
        <v>114</v>
      </c>
    </row>
    <row r="31" spans="1:3" s="1" customFormat="1" ht="12.75" customHeight="1">
      <c r="A31" s="45"/>
      <c r="B31" s="40" t="s">
        <v>115</v>
      </c>
      <c r="C31" s="40" t="s">
        <v>116</v>
      </c>
    </row>
    <row r="32" spans="1:3" s="1" customFormat="1" ht="6" customHeight="1">
      <c r="A32" s="35"/>
      <c r="B32" s="16"/>
      <c r="C32" s="16"/>
    </row>
    <row r="33" spans="1:3" s="1" customFormat="1" ht="12.75" customHeight="1">
      <c r="A33" s="36" t="s">
        <v>87</v>
      </c>
      <c r="B33" s="16" t="s">
        <v>27</v>
      </c>
      <c r="C33" s="37" t="s">
        <v>28</v>
      </c>
    </row>
    <row r="34" spans="1:3" s="1" customFormat="1" ht="12.75" customHeight="1">
      <c r="A34" s="35"/>
      <c r="B34" s="16" t="s">
        <v>29</v>
      </c>
      <c r="C34" s="37" t="s">
        <v>30</v>
      </c>
    </row>
    <row r="35" spans="1:3" s="1" customFormat="1" ht="12.75" customHeight="1">
      <c r="A35" s="35"/>
      <c r="B35" s="16" t="s">
        <v>31</v>
      </c>
      <c r="C35" s="37" t="s">
        <v>32</v>
      </c>
    </row>
    <row r="36" spans="1:3" s="1" customFormat="1" ht="12.75" customHeight="1">
      <c r="A36" s="38"/>
      <c r="B36" s="39" t="s">
        <v>33</v>
      </c>
      <c r="C36" s="40"/>
    </row>
    <row r="37" spans="1:3" s="1" customFormat="1" ht="6" customHeight="1">
      <c r="A37" s="35"/>
      <c r="B37" s="16"/>
      <c r="C37" s="16"/>
    </row>
    <row r="38" spans="1:3" s="1" customFormat="1" ht="12.75" customHeight="1">
      <c r="A38" s="36" t="s">
        <v>90</v>
      </c>
      <c r="B38" s="48" t="s">
        <v>117</v>
      </c>
      <c r="C38" s="37" t="s">
        <v>96</v>
      </c>
    </row>
    <row r="39" spans="1:3" s="1" customFormat="1" ht="12.75" customHeight="1">
      <c r="A39" s="35"/>
      <c r="B39" s="16" t="s">
        <v>118</v>
      </c>
      <c r="C39" s="52" t="s">
        <v>119</v>
      </c>
    </row>
    <row r="40" spans="1:3" s="1" customFormat="1" ht="12.75" customHeight="1">
      <c r="A40" s="35"/>
      <c r="B40" s="16" t="s">
        <v>120</v>
      </c>
      <c r="C40" s="37" t="s">
        <v>121</v>
      </c>
    </row>
    <row r="41" spans="1:3" s="1" customFormat="1" ht="12.75" customHeight="1">
      <c r="A41" s="45"/>
      <c r="B41" s="49" t="s">
        <v>122</v>
      </c>
      <c r="C41" s="37" t="s">
        <v>120</v>
      </c>
    </row>
    <row r="42" spans="1:3" s="1" customFormat="1" ht="6" customHeight="1">
      <c r="A42" s="35"/>
      <c r="B42" s="41"/>
      <c r="C42" s="13"/>
    </row>
    <row r="43" spans="1:3" s="1" customFormat="1" ht="12.75" customHeight="1">
      <c r="A43" s="36" t="s">
        <v>89</v>
      </c>
      <c r="B43" s="16" t="s">
        <v>123</v>
      </c>
      <c r="C43" s="16" t="s">
        <v>124</v>
      </c>
    </row>
    <row r="44" spans="1:3" s="1" customFormat="1" ht="12.75" customHeight="1">
      <c r="A44" s="35"/>
      <c r="B44" s="16" t="s">
        <v>125</v>
      </c>
      <c r="C44" s="16" t="s">
        <v>126</v>
      </c>
    </row>
    <row r="45" spans="1:3" s="1" customFormat="1" ht="12.75" customHeight="1">
      <c r="A45" s="35"/>
      <c r="B45" s="16" t="s">
        <v>127</v>
      </c>
      <c r="C45" s="16" t="s">
        <v>128</v>
      </c>
    </row>
    <row r="46" spans="1:3" s="1" customFormat="1" ht="12.75" customHeight="1">
      <c r="A46" s="38"/>
      <c r="B46" s="39" t="s">
        <v>129</v>
      </c>
      <c r="C46" s="40" t="s">
        <v>130</v>
      </c>
    </row>
    <row r="47" spans="1:3" s="1" customFormat="1" ht="6" customHeight="1">
      <c r="A47" s="35"/>
      <c r="B47" s="16"/>
      <c r="C47" s="16"/>
    </row>
    <row r="48" spans="1:3" s="1" customFormat="1" ht="12.75" customHeight="1">
      <c r="A48" s="36" t="s">
        <v>92</v>
      </c>
      <c r="B48" s="48" t="s">
        <v>131</v>
      </c>
      <c r="C48" s="16" t="s">
        <v>132</v>
      </c>
    </row>
    <row r="49" spans="1:3" s="1" customFormat="1" ht="12.75" customHeight="1">
      <c r="A49" s="35"/>
      <c r="B49" s="16" t="s">
        <v>133</v>
      </c>
      <c r="C49" s="53" t="s">
        <v>134</v>
      </c>
    </row>
    <row r="50" spans="1:3" s="1" customFormat="1" ht="12.75" customHeight="1">
      <c r="A50" s="35"/>
      <c r="B50" s="16" t="s">
        <v>135</v>
      </c>
      <c r="C50" s="16" t="s">
        <v>135</v>
      </c>
    </row>
    <row r="51" spans="1:3" s="1" customFormat="1" ht="12.75" customHeight="1">
      <c r="A51" s="38"/>
      <c r="B51" s="40" t="s">
        <v>136</v>
      </c>
      <c r="C51" s="40" t="s">
        <v>137</v>
      </c>
    </row>
    <row r="71" s="28" customFormat="1" ht="12.75"/>
    <row r="72" s="28" customFormat="1" ht="12.75"/>
    <row r="73" s="28" customFormat="1" ht="12.75"/>
  </sheetData>
  <sheetProtection selectLockedCells="1" selectUnlockedCells="1"/>
  <mergeCells count="5">
    <mergeCell ref="A1:C1"/>
    <mergeCell ref="A3:C3"/>
    <mergeCell ref="A4:C4"/>
    <mergeCell ref="A6:C6"/>
    <mergeCell ref="A9:C9"/>
  </mergeCells>
  <printOptions/>
  <pageMargins left="0.7" right="0.2298611111111111" top="0.3597222222222222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H75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1" width="14.7109375" style="1" customWidth="1"/>
    <col min="2" max="2" width="32.7109375" style="1" customWidth="1"/>
    <col min="3" max="3" width="1.7109375" style="2" customWidth="1"/>
    <col min="4" max="4" width="5.57421875" style="2" customWidth="1"/>
    <col min="5" max="5" width="32.7109375" style="1" customWidth="1"/>
    <col min="6" max="6" width="4.7109375" style="1" customWidth="1"/>
    <col min="7" max="16384" width="11.421875" style="1" customWidth="1"/>
  </cols>
  <sheetData>
    <row r="1" spans="1:6" s="3" customFormat="1" ht="23.25">
      <c r="A1" s="60" t="s">
        <v>0</v>
      </c>
      <c r="B1" s="60"/>
      <c r="C1" s="60"/>
      <c r="D1" s="60"/>
      <c r="E1" s="60"/>
      <c r="F1" s="60"/>
    </row>
    <row r="2" spans="1:6" ht="12.75">
      <c r="A2" s="2"/>
      <c r="B2" s="2"/>
      <c r="E2" s="2"/>
      <c r="F2" s="2"/>
    </row>
    <row r="3" spans="1:6" s="4" customFormat="1" ht="18">
      <c r="A3" s="61" t="s">
        <v>1</v>
      </c>
      <c r="B3" s="61"/>
      <c r="C3" s="61"/>
      <c r="D3" s="61"/>
      <c r="E3" s="61"/>
      <c r="F3" s="61"/>
    </row>
    <row r="4" spans="1:6" s="4" customFormat="1" ht="18">
      <c r="A4" s="61" t="s">
        <v>2</v>
      </c>
      <c r="B4" s="61"/>
      <c r="C4" s="61"/>
      <c r="D4" s="61"/>
      <c r="E4" s="61"/>
      <c r="F4" s="61"/>
    </row>
    <row r="5" spans="1:6" ht="14.25" customHeight="1">
      <c r="A5" s="2"/>
      <c r="B5" s="2"/>
      <c r="E5" s="2"/>
      <c r="F5" s="2"/>
    </row>
    <row r="6" spans="1:6" ht="12.75">
      <c r="A6" s="62" t="s">
        <v>3</v>
      </c>
      <c r="B6" s="62"/>
      <c r="C6" s="62"/>
      <c r="D6" s="62"/>
      <c r="E6" s="62"/>
      <c r="F6" s="62"/>
    </row>
    <row r="7" ht="15" customHeight="1"/>
    <row r="8" ht="12.75">
      <c r="A8" s="5" t="s">
        <v>4</v>
      </c>
    </row>
    <row r="9" spans="1:6" s="6" customFormat="1" ht="15.75">
      <c r="A9" s="63" t="s">
        <v>138</v>
      </c>
      <c r="B9" s="63"/>
      <c r="C9" s="63"/>
      <c r="D9" s="63"/>
      <c r="E9" s="63"/>
      <c r="F9" s="63"/>
    </row>
    <row r="10" spans="1:6" ht="15">
      <c r="A10" s="7"/>
      <c r="B10" s="2"/>
      <c r="D10" s="7"/>
      <c r="E10" s="2"/>
      <c r="F10" s="2"/>
    </row>
    <row r="11" spans="1:6" ht="30" customHeight="1">
      <c r="A11" s="64" t="s">
        <v>139</v>
      </c>
      <c r="B11" s="64"/>
      <c r="C11" s="64"/>
      <c r="D11" s="64"/>
      <c r="E11" s="64"/>
      <c r="F11" s="64"/>
    </row>
    <row r="12" spans="1:6" ht="9" customHeight="1">
      <c r="A12" s="9"/>
      <c r="B12" s="2"/>
      <c r="E12" s="2"/>
      <c r="F12" s="2"/>
    </row>
    <row r="13" spans="1:6" ht="6" customHeight="1">
      <c r="A13" s="10"/>
      <c r="B13" s="11"/>
      <c r="C13" s="12"/>
      <c r="D13" s="12"/>
      <c r="E13" s="11"/>
      <c r="F13" s="13"/>
    </row>
    <row r="14" spans="1:6" ht="12.75">
      <c r="A14" s="14">
        <v>43729</v>
      </c>
      <c r="B14" s="8"/>
      <c r="C14" s="15" t="s">
        <v>7</v>
      </c>
      <c r="D14" s="15"/>
      <c r="E14" s="8"/>
      <c r="F14" s="16"/>
    </row>
    <row r="15" spans="1:6" ht="12.75">
      <c r="A15" s="17"/>
      <c r="B15" t="s">
        <v>140</v>
      </c>
      <c r="C15" t="s">
        <v>9</v>
      </c>
      <c r="D15"/>
      <c r="E15" t="s">
        <v>141</v>
      </c>
      <c r="F15" s="16"/>
    </row>
    <row r="16" spans="1:8" ht="12.75">
      <c r="A16" s="17" t="s">
        <v>142</v>
      </c>
      <c r="B16" t="s">
        <v>143</v>
      </c>
      <c r="C16" t="s">
        <v>9</v>
      </c>
      <c r="D16"/>
      <c r="E16" t="s">
        <v>144</v>
      </c>
      <c r="F16" s="16"/>
      <c r="H16"/>
    </row>
    <row r="17" spans="1:8" ht="12.75">
      <c r="A17" s="18"/>
      <c r="B17" t="s">
        <v>145</v>
      </c>
      <c r="C17" t="s">
        <v>9</v>
      </c>
      <c r="D17"/>
      <c r="E17" t="s">
        <v>146</v>
      </c>
      <c r="F17" s="16"/>
      <c r="H17"/>
    </row>
    <row r="18" spans="1:8" ht="12.75">
      <c r="A18" s="18"/>
      <c r="B18" t="s">
        <v>147</v>
      </c>
      <c r="C18" t="s">
        <v>9</v>
      </c>
      <c r="D18"/>
      <c r="E18" t="s">
        <v>148</v>
      </c>
      <c r="F18" s="16"/>
      <c r="H18"/>
    </row>
    <row r="19" spans="1:6" ht="6" customHeight="1">
      <c r="A19" s="19"/>
      <c r="B19" s="20"/>
      <c r="C19" s="21"/>
      <c r="D19" s="21"/>
      <c r="E19" s="20"/>
      <c r="F19" s="22"/>
    </row>
    <row r="20" spans="1:6" ht="6" customHeight="1">
      <c r="A20" s="23"/>
      <c r="B20" s="8"/>
      <c r="C20" s="15"/>
      <c r="D20" s="15"/>
      <c r="E20" s="8"/>
      <c r="F20" s="16"/>
    </row>
    <row r="21" spans="1:6" ht="12.75">
      <c r="A21" s="24">
        <v>43743</v>
      </c>
      <c r="B21" s="8"/>
      <c r="C21" s="15" t="s">
        <v>17</v>
      </c>
      <c r="D21" s="15"/>
      <c r="E21" s="8"/>
      <c r="F21" s="16"/>
    </row>
    <row r="22" spans="1:6" ht="12.75">
      <c r="A22" s="18"/>
      <c r="B22" s="8" t="str">
        <f>E16</f>
        <v>TT AUBIGNY S/NERE 4</v>
      </c>
      <c r="C22" s="15" t="s">
        <v>9</v>
      </c>
      <c r="D22" s="15"/>
      <c r="E22" s="8" t="str">
        <f>B15</f>
        <v>SIPS DUN-SUR-AURON 2</v>
      </c>
      <c r="F22" s="16"/>
    </row>
    <row r="23" spans="1:6" ht="12.75">
      <c r="A23" s="18"/>
      <c r="B23" s="8" t="str">
        <f>E17</f>
        <v>TT BELLEVILLE-LERE 2</v>
      </c>
      <c r="C23" s="15" t="s">
        <v>9</v>
      </c>
      <c r="D23" s="15"/>
      <c r="E23" s="8" t="str">
        <f>B16</f>
        <v>BAUGY TT 1</v>
      </c>
      <c r="F23" s="16"/>
    </row>
    <row r="24" spans="1:6" ht="12.75">
      <c r="A24" s="17"/>
      <c r="B24" s="8" t="str">
        <f>E18</f>
        <v>GAZELEC BOURGES 3</v>
      </c>
      <c r="C24" s="15" t="s">
        <v>9</v>
      </c>
      <c r="D24" s="15"/>
      <c r="E24" s="8" t="str">
        <f>B17</f>
        <v>TT GERMINOIS 4</v>
      </c>
      <c r="F24" s="16"/>
    </row>
    <row r="25" spans="1:6" ht="12.75">
      <c r="A25" s="17"/>
      <c r="B25" s="8" t="str">
        <f>E15</f>
        <v>St AMAND PING 1</v>
      </c>
      <c r="C25" s="15" t="s">
        <v>9</v>
      </c>
      <c r="D25" s="15"/>
      <c r="E25" s="8" t="str">
        <f>B18</f>
        <v>FJ FOECY 1</v>
      </c>
      <c r="F25" s="16"/>
    </row>
    <row r="26" spans="1:6" ht="6" customHeight="1">
      <c r="A26" s="25"/>
      <c r="B26" s="20"/>
      <c r="C26" s="21"/>
      <c r="D26" s="21"/>
      <c r="E26" s="20"/>
      <c r="F26" s="22"/>
    </row>
    <row r="27" spans="1:6" ht="6" customHeight="1">
      <c r="A27" s="23"/>
      <c r="B27" s="8"/>
      <c r="C27" s="15"/>
      <c r="D27" s="15"/>
      <c r="E27" s="8"/>
      <c r="F27" s="16"/>
    </row>
    <row r="28" spans="1:6" ht="12.75">
      <c r="A28" s="24">
        <v>43757</v>
      </c>
      <c r="B28" s="8"/>
      <c r="C28" s="15" t="s">
        <v>18</v>
      </c>
      <c r="D28" s="15"/>
      <c r="E28" s="8"/>
      <c r="F28" s="16"/>
    </row>
    <row r="29" spans="1:6" ht="12.75">
      <c r="A29" s="17"/>
      <c r="B29" s="8" t="str">
        <f>B15</f>
        <v>SIPS DUN-SUR-AURON 2</v>
      </c>
      <c r="C29" s="15" t="s">
        <v>9</v>
      </c>
      <c r="D29" s="15"/>
      <c r="E29" s="8" t="str">
        <f>E17</f>
        <v>TT BELLEVILLE-LERE 2</v>
      </c>
      <c r="F29" s="16"/>
    </row>
    <row r="30" spans="1:6" ht="12.75">
      <c r="A30" s="17" t="s">
        <v>149</v>
      </c>
      <c r="B30" s="8" t="str">
        <f>B16</f>
        <v>BAUGY TT 1</v>
      </c>
      <c r="C30" s="15" t="s">
        <v>9</v>
      </c>
      <c r="D30" s="15"/>
      <c r="E30" s="8" t="str">
        <f>E18</f>
        <v>GAZELEC BOURGES 3</v>
      </c>
      <c r="F30" s="16"/>
    </row>
    <row r="31" spans="1:6" ht="12.75">
      <c r="A31" s="18"/>
      <c r="B31" s="8" t="str">
        <f>B17</f>
        <v>TT GERMINOIS 4</v>
      </c>
      <c r="C31" s="15" t="s">
        <v>9</v>
      </c>
      <c r="D31" s="15"/>
      <c r="E31" s="8" t="str">
        <f>B18</f>
        <v>FJ FOECY 1</v>
      </c>
      <c r="F31" s="16"/>
    </row>
    <row r="32" spans="1:6" ht="12.75">
      <c r="A32" s="17"/>
      <c r="B32" s="8" t="str">
        <f>E15</f>
        <v>St AMAND PING 1</v>
      </c>
      <c r="C32" s="15" t="s">
        <v>9</v>
      </c>
      <c r="D32" s="15"/>
      <c r="E32" s="8" t="str">
        <f>E16</f>
        <v>TT AUBIGNY S/NERE 4</v>
      </c>
      <c r="F32" s="16"/>
    </row>
    <row r="33" spans="1:6" ht="6" customHeight="1">
      <c r="A33" s="19"/>
      <c r="B33" s="20"/>
      <c r="C33" s="21"/>
      <c r="D33" s="21"/>
      <c r="E33" s="20"/>
      <c r="F33" s="22"/>
    </row>
    <row r="34" spans="1:6" ht="6" customHeight="1">
      <c r="A34" s="23"/>
      <c r="B34" s="8"/>
      <c r="C34" s="15"/>
      <c r="D34" s="15"/>
      <c r="E34" s="8"/>
      <c r="F34" s="16"/>
    </row>
    <row r="35" spans="1:6" ht="12.75">
      <c r="A35" s="24">
        <v>43778</v>
      </c>
      <c r="B35" s="8"/>
      <c r="C35" s="15" t="s">
        <v>19</v>
      </c>
      <c r="D35" s="15"/>
      <c r="E35" s="8"/>
      <c r="F35" s="16"/>
    </row>
    <row r="36" spans="1:6" ht="12.75">
      <c r="A36" s="17"/>
      <c r="B36" s="8" t="str">
        <f>E18</f>
        <v>GAZELEC BOURGES 3</v>
      </c>
      <c r="C36" s="15" t="s">
        <v>9</v>
      </c>
      <c r="D36" s="15"/>
      <c r="E36" s="8" t="str">
        <f>B15</f>
        <v>SIPS DUN-SUR-AURON 2</v>
      </c>
      <c r="F36" s="16"/>
    </row>
    <row r="37" spans="1:6" ht="12.75">
      <c r="A37" s="18"/>
      <c r="B37" s="8" t="str">
        <f>B18</f>
        <v>FJ FOECY 1</v>
      </c>
      <c r="C37" s="15" t="s">
        <v>9</v>
      </c>
      <c r="D37" s="15"/>
      <c r="E37" s="8" t="str">
        <f>B16</f>
        <v>BAUGY TT 1</v>
      </c>
      <c r="F37" s="16"/>
    </row>
    <row r="38" spans="1:6" ht="12.75">
      <c r="A38" s="18"/>
      <c r="B38" s="8" t="str">
        <f>B17</f>
        <v>TT GERMINOIS 4</v>
      </c>
      <c r="C38" s="15" t="s">
        <v>9</v>
      </c>
      <c r="D38" s="15"/>
      <c r="E38" s="8" t="str">
        <f>E15</f>
        <v>St AMAND PING 1</v>
      </c>
      <c r="F38" s="16"/>
    </row>
    <row r="39" spans="1:6" ht="12.75">
      <c r="A39" s="17"/>
      <c r="B39" s="8" t="str">
        <f>E17</f>
        <v>TT BELLEVILLE-LERE 2</v>
      </c>
      <c r="C39" s="15" t="s">
        <v>9</v>
      </c>
      <c r="D39" s="15"/>
      <c r="E39" s="8" t="str">
        <f>E16</f>
        <v>TT AUBIGNY S/NERE 4</v>
      </c>
      <c r="F39" s="16"/>
    </row>
    <row r="40" spans="1:6" ht="6" customHeight="1">
      <c r="A40" s="19"/>
      <c r="B40" s="20"/>
      <c r="C40" s="21"/>
      <c r="D40" s="21"/>
      <c r="E40" s="20"/>
      <c r="F40" s="22"/>
    </row>
    <row r="41" spans="1:6" ht="6" customHeight="1">
      <c r="A41" s="23"/>
      <c r="B41" s="8"/>
      <c r="C41" s="15"/>
      <c r="D41" s="15"/>
      <c r="E41" s="8"/>
      <c r="F41" s="16"/>
    </row>
    <row r="42" spans="1:6" ht="12.75">
      <c r="A42" s="24">
        <v>43785</v>
      </c>
      <c r="B42" s="8"/>
      <c r="C42" s="15" t="s">
        <v>20</v>
      </c>
      <c r="D42" s="15"/>
      <c r="E42" s="8"/>
      <c r="F42" s="16"/>
    </row>
    <row r="43" spans="1:6" ht="12.75">
      <c r="A43" s="17"/>
      <c r="B43" s="8" t="str">
        <f>B15</f>
        <v>SIPS DUN-SUR-AURON 2</v>
      </c>
      <c r="C43" s="15" t="s">
        <v>9</v>
      </c>
      <c r="D43" s="15"/>
      <c r="E43" s="8" t="str">
        <f>B18</f>
        <v>FJ FOECY 1</v>
      </c>
      <c r="F43" s="16"/>
    </row>
    <row r="44" spans="1:6" ht="12.75">
      <c r="A44" s="17" t="s">
        <v>150</v>
      </c>
      <c r="B44" s="8" t="str">
        <f>B16</f>
        <v>BAUGY TT 1</v>
      </c>
      <c r="C44" s="15" t="s">
        <v>9</v>
      </c>
      <c r="D44" s="15"/>
      <c r="E44" s="8" t="str">
        <f>B17</f>
        <v>TT GERMINOIS 4</v>
      </c>
      <c r="F44" s="16"/>
    </row>
    <row r="45" spans="1:6" ht="12.75">
      <c r="A45" s="18"/>
      <c r="B45" s="8" t="str">
        <f>E16</f>
        <v>TT AUBIGNY S/NERE 4</v>
      </c>
      <c r="C45" s="15" t="s">
        <v>9</v>
      </c>
      <c r="D45" s="15"/>
      <c r="E45" s="8" t="str">
        <f>E18</f>
        <v>GAZELEC BOURGES 3</v>
      </c>
      <c r="F45" s="16"/>
    </row>
    <row r="46" spans="1:6" ht="12.75">
      <c r="A46" s="17"/>
      <c r="B46" s="8" t="str">
        <f>E15</f>
        <v>St AMAND PING 1</v>
      </c>
      <c r="C46" s="15" t="s">
        <v>9</v>
      </c>
      <c r="D46" s="15"/>
      <c r="E46" s="8" t="str">
        <f>E17</f>
        <v>TT BELLEVILLE-LERE 2</v>
      </c>
      <c r="F46" s="16"/>
    </row>
    <row r="47" spans="1:6" ht="6" customHeight="1">
      <c r="A47" s="19"/>
      <c r="B47" s="20"/>
      <c r="C47" s="21"/>
      <c r="D47" s="21"/>
      <c r="E47" s="20"/>
      <c r="F47" s="22"/>
    </row>
    <row r="48" spans="1:6" ht="6" customHeight="1">
      <c r="A48" s="23"/>
      <c r="B48" s="8"/>
      <c r="C48" s="15"/>
      <c r="D48" s="15"/>
      <c r="E48" s="8"/>
      <c r="F48" s="16"/>
    </row>
    <row r="49" spans="1:6" ht="12.75">
      <c r="A49" s="24">
        <v>43799</v>
      </c>
      <c r="B49" s="8"/>
      <c r="C49" s="15" t="s">
        <v>21</v>
      </c>
      <c r="D49" s="15"/>
      <c r="E49" s="8"/>
      <c r="F49" s="16"/>
    </row>
    <row r="50" spans="1:6" ht="12.75">
      <c r="A50" s="18"/>
      <c r="B50" s="8" t="str">
        <f>B17</f>
        <v>TT GERMINOIS 4</v>
      </c>
      <c r="C50" s="15" t="s">
        <v>9</v>
      </c>
      <c r="D50" s="15"/>
      <c r="E50" s="8" t="str">
        <f>B15</f>
        <v>SIPS DUN-SUR-AURON 2</v>
      </c>
      <c r="F50" s="16"/>
    </row>
    <row r="51" spans="1:6" ht="12.75">
      <c r="A51" s="17" t="s">
        <v>151</v>
      </c>
      <c r="B51" s="8" t="str">
        <f>B16</f>
        <v>BAUGY TT 1</v>
      </c>
      <c r="C51" s="15" t="s">
        <v>9</v>
      </c>
      <c r="D51" s="15"/>
      <c r="E51" s="8" t="str">
        <f>E15</f>
        <v>St AMAND PING 1</v>
      </c>
      <c r="F51" s="16"/>
    </row>
    <row r="52" spans="1:6" ht="12.75">
      <c r="A52" s="18"/>
      <c r="B52" s="8" t="str">
        <f>B18</f>
        <v>FJ FOECY 1</v>
      </c>
      <c r="C52" s="15" t="s">
        <v>9</v>
      </c>
      <c r="D52" s="15"/>
      <c r="E52" s="8" t="str">
        <f>E16</f>
        <v>TT AUBIGNY S/NERE 4</v>
      </c>
      <c r="F52" s="16"/>
    </row>
    <row r="53" spans="1:6" ht="12.75">
      <c r="A53" s="17"/>
      <c r="B53" s="8" t="str">
        <f>E18</f>
        <v>GAZELEC BOURGES 3</v>
      </c>
      <c r="C53" s="15" t="s">
        <v>9</v>
      </c>
      <c r="D53" s="15"/>
      <c r="E53" s="8" t="str">
        <f>E17</f>
        <v>TT BELLEVILLE-LERE 2</v>
      </c>
      <c r="F53" s="16"/>
    </row>
    <row r="54" spans="1:6" ht="6" customHeight="1">
      <c r="A54" s="19"/>
      <c r="B54" s="20"/>
      <c r="C54" s="21"/>
      <c r="D54" s="21"/>
      <c r="E54" s="20"/>
      <c r="F54" s="22"/>
    </row>
    <row r="55" spans="1:6" ht="6" customHeight="1">
      <c r="A55" s="23"/>
      <c r="B55" s="8"/>
      <c r="C55" s="15"/>
      <c r="D55" s="15"/>
      <c r="E55" s="8"/>
      <c r="F55" s="16"/>
    </row>
    <row r="56" spans="1:6" ht="12.75">
      <c r="A56" s="24">
        <v>43806</v>
      </c>
      <c r="B56" s="8"/>
      <c r="C56" s="15" t="s">
        <v>22</v>
      </c>
      <c r="D56" s="15"/>
      <c r="E56" s="8"/>
      <c r="F56" s="16"/>
    </row>
    <row r="57" spans="1:6" ht="12.75">
      <c r="A57" s="17"/>
      <c r="B57" s="8" t="str">
        <f>B15</f>
        <v>SIPS DUN-SUR-AURON 2</v>
      </c>
      <c r="C57" s="15" t="s">
        <v>9</v>
      </c>
      <c r="D57" s="15"/>
      <c r="E57" s="8" t="str">
        <f>B16</f>
        <v>BAUGY TT 1</v>
      </c>
      <c r="F57" s="16"/>
    </row>
    <row r="58" spans="1:6" ht="12.75">
      <c r="A58" s="18"/>
      <c r="B58" s="8" t="str">
        <f>E16</f>
        <v>TT AUBIGNY S/NERE 4</v>
      </c>
      <c r="C58" s="15" t="s">
        <v>9</v>
      </c>
      <c r="D58" s="15"/>
      <c r="E58" s="8" t="str">
        <f>B17</f>
        <v>TT GERMINOIS 4</v>
      </c>
      <c r="F58" s="16"/>
    </row>
    <row r="59" spans="1:6" ht="12.75">
      <c r="A59" s="18"/>
      <c r="B59" s="8" t="str">
        <f>E17</f>
        <v>TT BELLEVILLE-LERE 2</v>
      </c>
      <c r="C59" s="15" t="s">
        <v>9</v>
      </c>
      <c r="D59" s="15"/>
      <c r="E59" s="8" t="str">
        <f>B18</f>
        <v>FJ FOECY 1</v>
      </c>
      <c r="F59" s="16"/>
    </row>
    <row r="60" spans="1:6" ht="12.75">
      <c r="A60" s="17"/>
      <c r="B60" s="8" t="str">
        <f>E15</f>
        <v>St AMAND PING 1</v>
      </c>
      <c r="C60" s="15" t="s">
        <v>9</v>
      </c>
      <c r="D60" s="15"/>
      <c r="E60" s="8" t="str">
        <f>E18</f>
        <v>GAZELEC BOURGES 3</v>
      </c>
      <c r="F60" s="16"/>
    </row>
    <row r="61" spans="1:6" ht="6" customHeight="1">
      <c r="A61" s="26"/>
      <c r="B61" s="20"/>
      <c r="C61" s="21"/>
      <c r="D61" s="21"/>
      <c r="E61" s="20"/>
      <c r="F61" s="22"/>
    </row>
    <row r="63" ht="12.75">
      <c r="A63" s="1" t="s">
        <v>152</v>
      </c>
    </row>
    <row r="64" ht="12.75">
      <c r="A64" s="27" t="s">
        <v>153</v>
      </c>
    </row>
    <row r="66" ht="12.75">
      <c r="A66" s="27"/>
    </row>
    <row r="67" ht="12.75">
      <c r="A67" s="54"/>
    </row>
    <row r="68" ht="12.75">
      <c r="A68" s="55"/>
    </row>
    <row r="73" ht="12.75">
      <c r="A73" s="54"/>
    </row>
    <row r="74" ht="12.75">
      <c r="A74" s="55"/>
    </row>
    <row r="75" ht="12.75">
      <c r="A75" s="55"/>
    </row>
  </sheetData>
  <sheetProtection selectLockedCells="1" selectUnlockedCells="1"/>
  <mergeCells count="6">
    <mergeCell ref="A1:F1"/>
    <mergeCell ref="A3:F3"/>
    <mergeCell ref="A4:F4"/>
    <mergeCell ref="A6:F6"/>
    <mergeCell ref="A9:F9"/>
    <mergeCell ref="A11:F11"/>
  </mergeCells>
  <printOptions/>
  <pageMargins left="0.5902777777777778" right="0.5902777777777778" top="0.22013888888888888" bottom="0.4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C51"/>
  <sheetViews>
    <sheetView zoomScalePageLayoutView="0" workbookViewId="0" topLeftCell="A1">
      <selection activeCell="C53" sqref="C53"/>
    </sheetView>
  </sheetViews>
  <sheetFormatPr defaultColWidth="11.421875" defaultRowHeight="12.75"/>
  <cols>
    <col min="1" max="1" width="22.00390625" style="28" customWidth="1"/>
    <col min="2" max="3" width="35.7109375" style="28" customWidth="1"/>
    <col min="4" max="16384" width="11.421875" style="29" customWidth="1"/>
  </cols>
  <sheetData>
    <row r="1" spans="1:3" s="28" customFormat="1" ht="23.25">
      <c r="A1" s="65" t="s">
        <v>0</v>
      </c>
      <c r="B1" s="65"/>
      <c r="C1" s="65"/>
    </row>
    <row r="2" spans="1:3" s="28" customFormat="1" ht="9.75" customHeight="1">
      <c r="A2" s="30"/>
      <c r="B2" s="30"/>
      <c r="C2" s="30"/>
    </row>
    <row r="3" spans="1:3" s="31" customFormat="1" ht="18">
      <c r="A3" s="66" t="s">
        <v>1</v>
      </c>
      <c r="B3" s="66"/>
      <c r="C3" s="66"/>
    </row>
    <row r="4" spans="1:3" s="31" customFormat="1" ht="18">
      <c r="A4" s="66" t="s">
        <v>2</v>
      </c>
      <c r="B4" s="66"/>
      <c r="C4" s="66"/>
    </row>
    <row r="5" spans="1:3" s="28" customFormat="1" ht="21.75" customHeight="1">
      <c r="A5" s="30"/>
      <c r="B5" s="30"/>
      <c r="C5" s="30"/>
    </row>
    <row r="6" spans="1:3" s="28" customFormat="1" ht="12.75">
      <c r="A6" s="67" t="s">
        <v>23</v>
      </c>
      <c r="B6" s="67"/>
      <c r="C6" s="67"/>
    </row>
    <row r="7" s="28" customFormat="1" ht="10.5" customHeight="1"/>
    <row r="8" s="28" customFormat="1" ht="12.75">
      <c r="A8" s="32" t="s">
        <v>4</v>
      </c>
    </row>
    <row r="9" spans="1:3" s="28" customFormat="1" ht="15.75">
      <c r="A9" s="68" t="s">
        <v>138</v>
      </c>
      <c r="B9" s="68"/>
      <c r="C9" s="68"/>
    </row>
    <row r="10" s="28" customFormat="1" ht="12" customHeight="1"/>
    <row r="11" spans="1:3" s="28" customFormat="1" ht="18" customHeight="1">
      <c r="A11" s="33" t="s">
        <v>24</v>
      </c>
      <c r="B11" s="34" t="s">
        <v>25</v>
      </c>
      <c r="C11" s="34" t="s">
        <v>26</v>
      </c>
    </row>
    <row r="12" spans="1:3" s="1" customFormat="1" ht="6" customHeight="1">
      <c r="A12" s="35"/>
      <c r="B12" s="16"/>
      <c r="C12" s="16"/>
    </row>
    <row r="13" spans="1:3" s="1" customFormat="1" ht="12.75" customHeight="1">
      <c r="A13" s="36" t="s">
        <v>145</v>
      </c>
      <c r="B13" s="48" t="s">
        <v>79</v>
      </c>
      <c r="C13" s="16" t="s">
        <v>111</v>
      </c>
    </row>
    <row r="14" spans="1:3" s="1" customFormat="1" ht="12.75" customHeight="1">
      <c r="A14" s="35"/>
      <c r="B14" s="16" t="s">
        <v>112</v>
      </c>
      <c r="C14" s="16" t="s">
        <v>113</v>
      </c>
    </row>
    <row r="15" spans="1:3" s="1" customFormat="1" ht="12.75" customHeight="1">
      <c r="A15" s="35"/>
      <c r="B15" s="16" t="s">
        <v>114</v>
      </c>
      <c r="C15" s="16" t="s">
        <v>114</v>
      </c>
    </row>
    <row r="16" spans="1:3" s="1" customFormat="1" ht="12.75" customHeight="1">
      <c r="A16" s="45"/>
      <c r="B16" s="40" t="s">
        <v>115</v>
      </c>
      <c r="C16" s="40" t="s">
        <v>116</v>
      </c>
    </row>
    <row r="17" spans="1:3" s="1" customFormat="1" ht="6" customHeight="1">
      <c r="A17" s="35"/>
      <c r="B17" s="16"/>
      <c r="C17" s="16"/>
    </row>
    <row r="18" spans="1:3" s="1" customFormat="1" ht="12.75" customHeight="1">
      <c r="A18" s="36" t="s">
        <v>146</v>
      </c>
      <c r="B18" s="16" t="s">
        <v>154</v>
      </c>
      <c r="C18" s="37" t="s">
        <v>155</v>
      </c>
    </row>
    <row r="19" spans="1:3" s="1" customFormat="1" ht="12.75" customHeight="1">
      <c r="A19" s="35"/>
      <c r="B19" s="16" t="s">
        <v>156</v>
      </c>
      <c r="C19" s="37" t="s">
        <v>157</v>
      </c>
    </row>
    <row r="20" spans="1:3" s="1" customFormat="1" ht="12.75" customHeight="1">
      <c r="A20" s="35"/>
      <c r="B20" s="16" t="s">
        <v>158</v>
      </c>
      <c r="C20" s="37" t="s">
        <v>159</v>
      </c>
    </row>
    <row r="21" spans="1:3" s="1" customFormat="1" ht="12.75" customHeight="1">
      <c r="A21" s="38"/>
      <c r="B21" s="39" t="s">
        <v>160</v>
      </c>
      <c r="C21" s="47" t="s">
        <v>161</v>
      </c>
    </row>
    <row r="22" spans="1:3" s="1" customFormat="1" ht="6" customHeight="1">
      <c r="A22" s="35"/>
      <c r="B22" s="16"/>
      <c r="C22" s="16"/>
    </row>
    <row r="23" spans="1:3" s="1" customFormat="1" ht="12.75" customHeight="1">
      <c r="A23" s="36" t="s">
        <v>162</v>
      </c>
      <c r="B23" s="16" t="s">
        <v>163</v>
      </c>
      <c r="C23" s="37" t="s">
        <v>164</v>
      </c>
    </row>
    <row r="24" spans="1:3" s="1" customFormat="1" ht="12.75" customHeight="1">
      <c r="A24" s="35"/>
      <c r="B24" s="16" t="s">
        <v>165</v>
      </c>
      <c r="C24" s="37" t="s">
        <v>166</v>
      </c>
    </row>
    <row r="25" spans="1:3" s="1" customFormat="1" ht="12.75" customHeight="1">
      <c r="A25" s="35"/>
      <c r="B25" s="16" t="s">
        <v>167</v>
      </c>
      <c r="C25" s="37" t="s">
        <v>168</v>
      </c>
    </row>
    <row r="26" spans="1:3" s="1" customFormat="1" ht="12.75" customHeight="1">
      <c r="A26" s="45"/>
      <c r="B26" s="39" t="s">
        <v>169</v>
      </c>
      <c r="C26" s="56"/>
    </row>
    <row r="27" spans="1:3" s="1" customFormat="1" ht="6" customHeight="1">
      <c r="A27" s="35"/>
      <c r="B27" s="16"/>
      <c r="C27" s="16"/>
    </row>
    <row r="28" spans="1:3" s="1" customFormat="1" ht="12.75" customHeight="1">
      <c r="A28" s="36" t="s">
        <v>143</v>
      </c>
      <c r="B28" s="16" t="s">
        <v>170</v>
      </c>
      <c r="C28" s="37" t="s">
        <v>171</v>
      </c>
    </row>
    <row r="29" spans="1:3" s="1" customFormat="1" ht="12.75" customHeight="1">
      <c r="A29" s="36"/>
      <c r="B29" s="16" t="s">
        <v>172</v>
      </c>
      <c r="C29" s="37" t="s">
        <v>173</v>
      </c>
    </row>
    <row r="30" spans="1:3" s="1" customFormat="1" ht="12.75" customHeight="1">
      <c r="A30" s="35"/>
      <c r="B30" s="16" t="s">
        <v>174</v>
      </c>
      <c r="C30" s="37" t="s">
        <v>174</v>
      </c>
    </row>
    <row r="31" spans="1:3" s="1" customFormat="1" ht="12.75" customHeight="1">
      <c r="A31" s="38"/>
      <c r="B31" s="39" t="s">
        <v>175</v>
      </c>
      <c r="C31" s="47"/>
    </row>
    <row r="32" spans="1:3" s="1" customFormat="1" ht="6" customHeight="1">
      <c r="A32" s="41"/>
      <c r="B32" s="13"/>
      <c r="C32" s="13"/>
    </row>
    <row r="33" spans="1:3" s="1" customFormat="1" ht="12.75" customHeight="1">
      <c r="A33" s="36" t="s">
        <v>148</v>
      </c>
      <c r="B33" s="16" t="s">
        <v>176</v>
      </c>
      <c r="C33" s="37" t="s">
        <v>50</v>
      </c>
    </row>
    <row r="34" spans="1:3" s="1" customFormat="1" ht="12.75" customHeight="1">
      <c r="A34" s="35"/>
      <c r="B34" s="16" t="s">
        <v>177</v>
      </c>
      <c r="C34" s="37" t="s">
        <v>52</v>
      </c>
    </row>
    <row r="35" spans="1:3" s="1" customFormat="1" ht="12.75" customHeight="1">
      <c r="A35" s="35"/>
      <c r="B35" s="16" t="s">
        <v>178</v>
      </c>
      <c r="C35" s="37" t="s">
        <v>54</v>
      </c>
    </row>
    <row r="36" spans="1:3" s="1" customFormat="1" ht="12.75" customHeight="1">
      <c r="A36" s="38"/>
      <c r="B36" s="39" t="s">
        <v>179</v>
      </c>
      <c r="C36" s="47"/>
    </row>
    <row r="37" spans="1:3" s="1" customFormat="1" ht="6" customHeight="1">
      <c r="A37" s="41"/>
      <c r="B37" s="16"/>
      <c r="C37" s="16"/>
    </row>
    <row r="38" spans="1:3" s="1" customFormat="1" ht="12.75" customHeight="1">
      <c r="A38" s="36" t="s">
        <v>147</v>
      </c>
      <c r="B38" s="48" t="s">
        <v>180</v>
      </c>
      <c r="C38" s="37" t="s">
        <v>132</v>
      </c>
    </row>
    <row r="39" spans="1:3" s="1" customFormat="1" ht="12.75" customHeight="1">
      <c r="A39" s="36"/>
      <c r="B39" s="16" t="s">
        <v>181</v>
      </c>
      <c r="C39" s="37" t="s">
        <v>182</v>
      </c>
    </row>
    <row r="40" spans="1:3" s="1" customFormat="1" ht="12.75" customHeight="1">
      <c r="A40" s="35"/>
      <c r="B40" s="16" t="s">
        <v>183</v>
      </c>
      <c r="C40" s="37" t="s">
        <v>184</v>
      </c>
    </row>
    <row r="41" spans="1:3" s="1" customFormat="1" ht="12.75" customHeight="1">
      <c r="A41" s="45"/>
      <c r="B41" s="39" t="s">
        <v>185</v>
      </c>
      <c r="C41" s="51" t="s">
        <v>183</v>
      </c>
    </row>
    <row r="42" spans="1:3" s="1" customFormat="1" ht="6" customHeight="1">
      <c r="A42" s="35"/>
      <c r="B42" s="16"/>
      <c r="C42" s="16"/>
    </row>
    <row r="43" spans="1:3" s="1" customFormat="1" ht="12.75" customHeight="1">
      <c r="A43" s="36" t="s">
        <v>186</v>
      </c>
      <c r="B43" s="43" t="s">
        <v>187</v>
      </c>
      <c r="C43" s="44" t="s">
        <v>132</v>
      </c>
    </row>
    <row r="44" spans="1:3" s="1" customFormat="1" ht="12.75" customHeight="1">
      <c r="A44" s="35"/>
      <c r="B44" s="43" t="s">
        <v>188</v>
      </c>
      <c r="C44" s="44" t="s">
        <v>189</v>
      </c>
    </row>
    <row r="45" spans="1:3" s="1" customFormat="1" ht="12.75" customHeight="1">
      <c r="A45" s="35"/>
      <c r="B45" s="43" t="s">
        <v>190</v>
      </c>
      <c r="C45" s="44" t="s">
        <v>47</v>
      </c>
    </row>
    <row r="46" spans="1:3" s="1" customFormat="1" ht="12.75" customHeight="1">
      <c r="A46" s="45"/>
      <c r="B46" s="39" t="s">
        <v>191</v>
      </c>
      <c r="C46" s="46" t="s">
        <v>192</v>
      </c>
    </row>
    <row r="47" spans="1:3" ht="7.5" customHeight="1">
      <c r="A47" s="35"/>
      <c r="B47" s="16"/>
      <c r="C47" s="16"/>
    </row>
    <row r="48" spans="1:3" ht="12.75">
      <c r="A48" s="36" t="s">
        <v>140</v>
      </c>
      <c r="B48" s="48" t="s">
        <v>63</v>
      </c>
      <c r="C48" s="37" t="s">
        <v>64</v>
      </c>
    </row>
    <row r="49" spans="1:3" ht="12.75">
      <c r="A49" s="35"/>
      <c r="B49" s="16" t="s">
        <v>65</v>
      </c>
      <c r="C49" s="37" t="s">
        <v>68</v>
      </c>
    </row>
    <row r="50" spans="1:3" ht="12.75">
      <c r="A50" s="35"/>
      <c r="B50" s="49" t="s">
        <v>67</v>
      </c>
      <c r="C50" s="37" t="s">
        <v>70</v>
      </c>
    </row>
    <row r="51" spans="1:3" ht="12.75">
      <c r="A51" s="38"/>
      <c r="B51" s="39" t="s">
        <v>69</v>
      </c>
      <c r="C51" s="40"/>
    </row>
    <row r="55" s="28" customFormat="1" ht="12.75"/>
    <row r="56" s="28" customFormat="1" ht="12.75"/>
    <row r="57" s="28" customFormat="1" ht="12.75"/>
  </sheetData>
  <sheetProtection selectLockedCells="1" selectUnlockedCells="1"/>
  <mergeCells count="5">
    <mergeCell ref="A1:C1"/>
    <mergeCell ref="A3:C3"/>
    <mergeCell ref="A4:C4"/>
    <mergeCell ref="A6:C6"/>
    <mergeCell ref="A9:C9"/>
  </mergeCells>
  <printOptions/>
  <pageMargins left="0.7" right="0.2298611111111111" top="0.3597222222222222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H74"/>
  <sheetViews>
    <sheetView zoomScalePageLayoutView="0" workbookViewId="0" topLeftCell="A7">
      <selection activeCell="A18" sqref="A18"/>
    </sheetView>
  </sheetViews>
  <sheetFormatPr defaultColWidth="11.421875" defaultRowHeight="12.75"/>
  <cols>
    <col min="1" max="1" width="14.7109375" style="1" customWidth="1"/>
    <col min="2" max="2" width="32.7109375" style="1" customWidth="1"/>
    <col min="3" max="3" width="1.7109375" style="2" customWidth="1"/>
    <col min="4" max="4" width="5.57421875" style="2" customWidth="1"/>
    <col min="5" max="5" width="32.7109375" style="1" customWidth="1"/>
    <col min="6" max="6" width="4.7109375" style="1" customWidth="1"/>
    <col min="7" max="16384" width="11.421875" style="1" customWidth="1"/>
  </cols>
  <sheetData>
    <row r="1" spans="1:6" s="3" customFormat="1" ht="23.25">
      <c r="A1" s="60" t="s">
        <v>0</v>
      </c>
      <c r="B1" s="60"/>
      <c r="C1" s="60"/>
      <c r="D1" s="60"/>
      <c r="E1" s="60"/>
      <c r="F1" s="60"/>
    </row>
    <row r="2" spans="1:6" ht="12.75">
      <c r="A2" s="2"/>
      <c r="B2" s="2"/>
      <c r="E2" s="2"/>
      <c r="F2" s="2"/>
    </row>
    <row r="3" spans="1:6" s="4" customFormat="1" ht="18">
      <c r="A3" s="61" t="s">
        <v>1</v>
      </c>
      <c r="B3" s="61"/>
      <c r="C3" s="61"/>
      <c r="D3" s="61"/>
      <c r="E3" s="61"/>
      <c r="F3" s="61"/>
    </row>
    <row r="4" spans="1:6" s="4" customFormat="1" ht="18">
      <c r="A4" s="61" t="s">
        <v>2</v>
      </c>
      <c r="B4" s="61"/>
      <c r="C4" s="61"/>
      <c r="D4" s="61"/>
      <c r="E4" s="61"/>
      <c r="F4" s="61"/>
    </row>
    <row r="5" spans="1:6" ht="14.25" customHeight="1">
      <c r="A5" s="2"/>
      <c r="B5" s="2"/>
      <c r="E5" s="2"/>
      <c r="F5" s="2"/>
    </row>
    <row r="6" spans="1:6" ht="12.75">
      <c r="A6" s="62" t="s">
        <v>3</v>
      </c>
      <c r="B6" s="62"/>
      <c r="C6" s="62"/>
      <c r="D6" s="62"/>
      <c r="E6" s="62"/>
      <c r="F6" s="62"/>
    </row>
    <row r="7" ht="15" customHeight="1"/>
    <row r="8" spans="1:5" ht="12.75">
      <c r="A8" s="5" t="s">
        <v>4</v>
      </c>
      <c r="E8"/>
    </row>
    <row r="9" spans="1:6" s="6" customFormat="1" ht="15.75">
      <c r="A9" s="63" t="s">
        <v>193</v>
      </c>
      <c r="B9" s="63"/>
      <c r="C9" s="63"/>
      <c r="D9" s="63"/>
      <c r="E9" s="63"/>
      <c r="F9" s="63"/>
    </row>
    <row r="10" spans="1:6" ht="15">
      <c r="A10" s="7"/>
      <c r="B10" s="2"/>
      <c r="D10" s="7"/>
      <c r="E10" s="8"/>
      <c r="F10" s="2"/>
    </row>
    <row r="11" spans="1:6" ht="30" customHeight="1">
      <c r="A11" s="64" t="s">
        <v>139</v>
      </c>
      <c r="B11" s="64"/>
      <c r="C11" s="64"/>
      <c r="D11" s="64"/>
      <c r="E11" s="64"/>
      <c r="F11" s="64"/>
    </row>
    <row r="12" spans="1:6" ht="9" customHeight="1">
      <c r="A12" s="9"/>
      <c r="B12" s="2"/>
      <c r="E12" s="2"/>
      <c r="F12" s="2"/>
    </row>
    <row r="13" spans="1:6" ht="6" customHeight="1">
      <c r="A13" s="10"/>
      <c r="B13" s="11"/>
      <c r="C13" s="12"/>
      <c r="D13" s="12"/>
      <c r="E13" s="11"/>
      <c r="F13" s="13"/>
    </row>
    <row r="14" spans="1:6" ht="12.75">
      <c r="A14" s="14">
        <v>43729</v>
      </c>
      <c r="B14" s="8"/>
      <c r="C14" s="15" t="s">
        <v>7</v>
      </c>
      <c r="D14" s="15"/>
      <c r="E14" s="8"/>
      <c r="F14" s="16"/>
    </row>
    <row r="15" spans="1:8" ht="12.75">
      <c r="A15" s="17"/>
      <c r="B15" t="s">
        <v>194</v>
      </c>
      <c r="C15" t="s">
        <v>9</v>
      </c>
      <c r="D15"/>
      <c r="E15" t="s">
        <v>195</v>
      </c>
      <c r="F15" s="16"/>
      <c r="H15"/>
    </row>
    <row r="16" spans="1:8" ht="12.75">
      <c r="A16" s="18"/>
      <c r="B16" t="s">
        <v>196</v>
      </c>
      <c r="C16" t="s">
        <v>9</v>
      </c>
      <c r="D16"/>
      <c r="E16" t="s">
        <v>197</v>
      </c>
      <c r="F16" s="16"/>
      <c r="H16"/>
    </row>
    <row r="17" spans="1:8" ht="12.75">
      <c r="A17" s="18"/>
      <c r="B17" t="s">
        <v>198</v>
      </c>
      <c r="C17" t="s">
        <v>9</v>
      </c>
      <c r="D17"/>
      <c r="E17" t="s">
        <v>199</v>
      </c>
      <c r="F17" s="16"/>
      <c r="H17"/>
    </row>
    <row r="18" spans="1:8" ht="12.75">
      <c r="A18" s="18"/>
      <c r="B18" t="s">
        <v>200</v>
      </c>
      <c r="C18" t="s">
        <v>9</v>
      </c>
      <c r="D18"/>
      <c r="E18" t="s">
        <v>201</v>
      </c>
      <c r="F18" s="16"/>
      <c r="H18"/>
    </row>
    <row r="19" spans="1:6" ht="6" customHeight="1">
      <c r="A19" s="19"/>
      <c r="B19" s="20"/>
      <c r="C19" s="21"/>
      <c r="D19" s="21"/>
      <c r="E19" s="20"/>
      <c r="F19" s="22"/>
    </row>
    <row r="20" spans="1:6" ht="6" customHeight="1">
      <c r="A20" s="23"/>
      <c r="B20" s="8"/>
      <c r="C20" s="15"/>
      <c r="D20" s="15"/>
      <c r="E20" s="8"/>
      <c r="F20" s="16"/>
    </row>
    <row r="21" spans="1:8" ht="12.75">
      <c r="A21" s="24">
        <v>43743</v>
      </c>
      <c r="B21" s="8"/>
      <c r="C21" s="15" t="s">
        <v>17</v>
      </c>
      <c r="D21" s="15"/>
      <c r="E21" s="8"/>
      <c r="F21" s="16"/>
      <c r="H21"/>
    </row>
    <row r="22" spans="1:6" ht="12.75">
      <c r="A22" s="18"/>
      <c r="B22" s="8" t="str">
        <f>E16</f>
        <v>VIERZON PING 4</v>
      </c>
      <c r="C22" s="15" t="s">
        <v>9</v>
      </c>
      <c r="D22" s="15"/>
      <c r="E22" s="8" t="str">
        <f>B15</f>
        <v>FR PARASSY 1</v>
      </c>
      <c r="F22" s="16"/>
    </row>
    <row r="23" spans="1:6" ht="12.75">
      <c r="A23" s="18"/>
      <c r="B23" s="8" t="str">
        <f>E17</f>
        <v>TT BELLEVILLE-LERE 3</v>
      </c>
      <c r="C23" s="15" t="s">
        <v>9</v>
      </c>
      <c r="D23" s="15"/>
      <c r="E23" s="8" t="str">
        <f>B16</f>
        <v>SLD FUSSY 2</v>
      </c>
      <c r="F23" s="16"/>
    </row>
    <row r="24" spans="1:6" ht="12.75">
      <c r="A24" s="17"/>
      <c r="B24" s="8" t="str">
        <f>E18</f>
        <v>AVENIR DE LIGNIERES 1</v>
      </c>
      <c r="C24" s="15" t="s">
        <v>9</v>
      </c>
      <c r="D24" s="15"/>
      <c r="E24" s="8" t="str">
        <f>B17</f>
        <v>AVORD TT 1</v>
      </c>
      <c r="F24" s="16"/>
    </row>
    <row r="25" spans="1:6" ht="12.75">
      <c r="A25" s="17"/>
      <c r="B25" s="8" t="str">
        <f>E15</f>
        <v>CJM BOURGES TT 8</v>
      </c>
      <c r="C25" s="15" t="s">
        <v>9</v>
      </c>
      <c r="D25" s="15"/>
      <c r="E25" s="8" t="str">
        <f>B18</f>
        <v>EP GRACAY-GENOUILLY 1</v>
      </c>
      <c r="F25" s="16"/>
    </row>
    <row r="26" spans="1:6" ht="6" customHeight="1">
      <c r="A26" s="25"/>
      <c r="B26" s="20"/>
      <c r="C26" s="21"/>
      <c r="D26" s="21"/>
      <c r="E26" s="20"/>
      <c r="F26" s="22"/>
    </row>
    <row r="27" spans="1:6" ht="6" customHeight="1">
      <c r="A27" s="23"/>
      <c r="B27" s="8"/>
      <c r="C27" s="15"/>
      <c r="D27" s="15"/>
      <c r="E27" s="8"/>
      <c r="F27" s="16"/>
    </row>
    <row r="28" spans="1:6" ht="12.75">
      <c r="A28" s="24">
        <v>43757</v>
      </c>
      <c r="B28" s="8"/>
      <c r="C28" s="15" t="s">
        <v>18</v>
      </c>
      <c r="D28" s="15"/>
      <c r="E28" s="8"/>
      <c r="F28" s="16"/>
    </row>
    <row r="29" spans="1:6" ht="12.75">
      <c r="A29" s="17"/>
      <c r="B29" s="8" t="str">
        <f>B15</f>
        <v>FR PARASSY 1</v>
      </c>
      <c r="C29" s="15" t="s">
        <v>9</v>
      </c>
      <c r="D29" s="15"/>
      <c r="E29" s="8" t="str">
        <f>E17</f>
        <v>TT BELLEVILLE-LERE 3</v>
      </c>
      <c r="F29" s="16"/>
    </row>
    <row r="30" spans="1:6" ht="12.75">
      <c r="A30" s="18"/>
      <c r="B30" s="8" t="str">
        <f>B16</f>
        <v>SLD FUSSY 2</v>
      </c>
      <c r="C30" s="15" t="s">
        <v>9</v>
      </c>
      <c r="D30" s="15"/>
      <c r="E30" s="8" t="str">
        <f>E18</f>
        <v>AVENIR DE LIGNIERES 1</v>
      </c>
      <c r="F30" s="16"/>
    </row>
    <row r="31" spans="1:6" ht="12.75">
      <c r="A31" s="18"/>
      <c r="B31" s="8" t="str">
        <f>B17</f>
        <v>AVORD TT 1</v>
      </c>
      <c r="C31" s="15" t="s">
        <v>9</v>
      </c>
      <c r="D31" s="15"/>
      <c r="E31" s="8" t="str">
        <f>B18</f>
        <v>EP GRACAY-GENOUILLY 1</v>
      </c>
      <c r="F31" s="16"/>
    </row>
    <row r="32" spans="1:6" ht="12.75">
      <c r="A32" s="17"/>
      <c r="B32" s="8" t="str">
        <f>E15</f>
        <v>CJM BOURGES TT 8</v>
      </c>
      <c r="C32" s="15" t="s">
        <v>9</v>
      </c>
      <c r="D32" s="15"/>
      <c r="E32" s="8" t="str">
        <f>E16</f>
        <v>VIERZON PING 4</v>
      </c>
      <c r="F32" s="16"/>
    </row>
    <row r="33" spans="1:6" ht="6" customHeight="1">
      <c r="A33" s="19"/>
      <c r="B33" s="20"/>
      <c r="C33" s="21"/>
      <c r="D33" s="21"/>
      <c r="E33" s="20"/>
      <c r="F33" s="22"/>
    </row>
    <row r="34" spans="1:6" ht="6" customHeight="1">
      <c r="A34" s="23"/>
      <c r="B34" s="8"/>
      <c r="C34" s="15"/>
      <c r="D34" s="15"/>
      <c r="E34" s="8"/>
      <c r="F34" s="16"/>
    </row>
    <row r="35" spans="1:6" ht="12.75">
      <c r="A35" s="24">
        <v>43778</v>
      </c>
      <c r="B35" s="8"/>
      <c r="C35" s="15" t="s">
        <v>19</v>
      </c>
      <c r="D35" s="15"/>
      <c r="E35" s="8"/>
      <c r="F35" s="16"/>
    </row>
    <row r="36" spans="1:6" ht="12.75">
      <c r="A36" s="17"/>
      <c r="B36" s="8" t="str">
        <f>E18</f>
        <v>AVENIR DE LIGNIERES 1</v>
      </c>
      <c r="C36" s="15" t="s">
        <v>9</v>
      </c>
      <c r="D36" s="15"/>
      <c r="E36" s="8" t="str">
        <f>B15</f>
        <v>FR PARASSY 1</v>
      </c>
      <c r="F36" s="16"/>
    </row>
    <row r="37" spans="1:6" ht="12.75">
      <c r="A37" s="18"/>
      <c r="B37" s="8" t="str">
        <f>B18</f>
        <v>EP GRACAY-GENOUILLY 1</v>
      </c>
      <c r="C37" s="15" t="s">
        <v>9</v>
      </c>
      <c r="D37" s="15"/>
      <c r="E37" s="8" t="str">
        <f>B16</f>
        <v>SLD FUSSY 2</v>
      </c>
      <c r="F37" s="16"/>
    </row>
    <row r="38" spans="1:6" ht="12.75">
      <c r="A38" s="18"/>
      <c r="B38" s="8" t="str">
        <f>B17</f>
        <v>AVORD TT 1</v>
      </c>
      <c r="C38" s="15" t="s">
        <v>9</v>
      </c>
      <c r="D38" s="15"/>
      <c r="E38" s="8" t="str">
        <f>E15</f>
        <v>CJM BOURGES TT 8</v>
      </c>
      <c r="F38" s="16"/>
    </row>
    <row r="39" spans="1:6" ht="12.75">
      <c r="A39" s="17"/>
      <c r="B39" s="8" t="str">
        <f>E17</f>
        <v>TT BELLEVILLE-LERE 3</v>
      </c>
      <c r="C39" s="15" t="s">
        <v>9</v>
      </c>
      <c r="D39" s="15"/>
      <c r="E39" s="8" t="str">
        <f>E16</f>
        <v>VIERZON PING 4</v>
      </c>
      <c r="F39" s="16"/>
    </row>
    <row r="40" spans="1:6" ht="6" customHeight="1">
      <c r="A40" s="19"/>
      <c r="B40" s="20"/>
      <c r="C40" s="21"/>
      <c r="D40" s="21"/>
      <c r="E40" s="20"/>
      <c r="F40" s="22"/>
    </row>
    <row r="41" spans="1:6" ht="6" customHeight="1">
      <c r="A41" s="23"/>
      <c r="B41" s="8"/>
      <c r="C41" s="15"/>
      <c r="D41" s="15"/>
      <c r="E41" s="8"/>
      <c r="F41" s="16"/>
    </row>
    <row r="42" spans="1:6" ht="12.75">
      <c r="A42" s="24">
        <v>43785</v>
      </c>
      <c r="B42" s="8"/>
      <c r="C42" s="15" t="s">
        <v>20</v>
      </c>
      <c r="D42" s="15"/>
      <c r="E42" s="8"/>
      <c r="F42" s="16"/>
    </row>
    <row r="43" spans="1:6" ht="12.75">
      <c r="A43" s="17"/>
      <c r="B43" s="8" t="str">
        <f>B15</f>
        <v>FR PARASSY 1</v>
      </c>
      <c r="C43" s="15" t="s">
        <v>9</v>
      </c>
      <c r="D43" s="15"/>
      <c r="E43" s="8" t="str">
        <f>B18</f>
        <v>EP GRACAY-GENOUILLY 1</v>
      </c>
      <c r="F43" s="16"/>
    </row>
    <row r="44" spans="1:6" ht="12.75">
      <c r="A44" s="18"/>
      <c r="B44" s="8" t="str">
        <f>B16</f>
        <v>SLD FUSSY 2</v>
      </c>
      <c r="C44" s="15" t="s">
        <v>9</v>
      </c>
      <c r="D44" s="15"/>
      <c r="E44" s="8" t="str">
        <f>B17</f>
        <v>AVORD TT 1</v>
      </c>
      <c r="F44" s="16"/>
    </row>
    <row r="45" spans="1:6" ht="12.75">
      <c r="A45" s="18"/>
      <c r="B45" s="8" t="str">
        <f>E16</f>
        <v>VIERZON PING 4</v>
      </c>
      <c r="C45" s="15" t="s">
        <v>9</v>
      </c>
      <c r="D45" s="15"/>
      <c r="E45" s="8" t="str">
        <f>E18</f>
        <v>AVENIR DE LIGNIERES 1</v>
      </c>
      <c r="F45" s="16"/>
    </row>
    <row r="46" spans="1:6" ht="12.75">
      <c r="A46" s="17"/>
      <c r="B46" s="8" t="str">
        <f>E15</f>
        <v>CJM BOURGES TT 8</v>
      </c>
      <c r="C46" s="15" t="s">
        <v>9</v>
      </c>
      <c r="D46" s="15"/>
      <c r="E46" s="8" t="str">
        <f>E17</f>
        <v>TT BELLEVILLE-LERE 3</v>
      </c>
      <c r="F46" s="16"/>
    </row>
    <row r="47" spans="1:6" ht="6" customHeight="1">
      <c r="A47" s="19"/>
      <c r="B47" s="20"/>
      <c r="C47" s="21"/>
      <c r="D47" s="21"/>
      <c r="E47" s="20"/>
      <c r="F47" s="22"/>
    </row>
    <row r="48" spans="1:6" ht="6" customHeight="1">
      <c r="A48" s="23"/>
      <c r="B48" s="8"/>
      <c r="C48" s="15"/>
      <c r="D48" s="15"/>
      <c r="E48" s="8"/>
      <c r="F48" s="16"/>
    </row>
    <row r="49" spans="1:6" ht="12.75">
      <c r="A49" s="24">
        <v>43799</v>
      </c>
      <c r="B49" s="8"/>
      <c r="C49" s="15" t="s">
        <v>21</v>
      </c>
      <c r="D49" s="15"/>
      <c r="E49" s="8"/>
      <c r="F49" s="16"/>
    </row>
    <row r="50" spans="1:6" ht="12.75">
      <c r="A50" s="18"/>
      <c r="B50" s="8" t="str">
        <f>B17</f>
        <v>AVORD TT 1</v>
      </c>
      <c r="C50" s="15" t="s">
        <v>9</v>
      </c>
      <c r="D50" s="15"/>
      <c r="E50" s="8" t="str">
        <f>B15</f>
        <v>FR PARASSY 1</v>
      </c>
      <c r="F50" s="16"/>
    </row>
    <row r="51" spans="1:6" ht="12.75">
      <c r="A51" s="18"/>
      <c r="B51" s="8" t="str">
        <f>B16</f>
        <v>SLD FUSSY 2</v>
      </c>
      <c r="C51" s="15" t="s">
        <v>9</v>
      </c>
      <c r="D51" s="15"/>
      <c r="E51" s="8" t="str">
        <f>E15</f>
        <v>CJM BOURGES TT 8</v>
      </c>
      <c r="F51" s="16"/>
    </row>
    <row r="52" spans="1:6" ht="12.75">
      <c r="A52" s="18"/>
      <c r="B52" s="8" t="str">
        <f>B18</f>
        <v>EP GRACAY-GENOUILLY 1</v>
      </c>
      <c r="C52" s="15" t="s">
        <v>9</v>
      </c>
      <c r="D52" s="15"/>
      <c r="E52" s="8" t="str">
        <f>E16</f>
        <v>VIERZON PING 4</v>
      </c>
      <c r="F52" s="16"/>
    </row>
    <row r="53" spans="1:6" ht="12.75">
      <c r="A53" s="17"/>
      <c r="B53" s="8" t="str">
        <f>E18</f>
        <v>AVENIR DE LIGNIERES 1</v>
      </c>
      <c r="C53" s="15" t="s">
        <v>9</v>
      </c>
      <c r="D53" s="15"/>
      <c r="E53" s="8" t="str">
        <f>E17</f>
        <v>TT BELLEVILLE-LERE 3</v>
      </c>
      <c r="F53" s="16"/>
    </row>
    <row r="54" spans="1:6" ht="6" customHeight="1">
      <c r="A54" s="19"/>
      <c r="B54" s="20"/>
      <c r="C54" s="21"/>
      <c r="D54" s="21"/>
      <c r="E54" s="20"/>
      <c r="F54" s="22"/>
    </row>
    <row r="55" spans="1:6" ht="6" customHeight="1">
      <c r="A55" s="23"/>
      <c r="B55" s="8"/>
      <c r="C55" s="15"/>
      <c r="D55" s="15"/>
      <c r="E55" s="8"/>
      <c r="F55" s="16"/>
    </row>
    <row r="56" spans="1:6" ht="12.75">
      <c r="A56" s="24">
        <v>43806</v>
      </c>
      <c r="B56" s="8"/>
      <c r="C56" s="15" t="s">
        <v>22</v>
      </c>
      <c r="D56" s="15"/>
      <c r="E56" s="8"/>
      <c r="F56" s="16"/>
    </row>
    <row r="57" spans="1:6" ht="12.75">
      <c r="A57" s="17"/>
      <c r="B57" s="8" t="str">
        <f>B15</f>
        <v>FR PARASSY 1</v>
      </c>
      <c r="C57" s="15" t="s">
        <v>9</v>
      </c>
      <c r="D57" s="15"/>
      <c r="E57" s="8" t="str">
        <f>B16</f>
        <v>SLD FUSSY 2</v>
      </c>
      <c r="F57" s="16"/>
    </row>
    <row r="58" spans="1:6" ht="12.75">
      <c r="A58" s="18"/>
      <c r="B58" s="8" t="str">
        <f>E16</f>
        <v>VIERZON PING 4</v>
      </c>
      <c r="C58" s="15" t="s">
        <v>9</v>
      </c>
      <c r="D58" s="15"/>
      <c r="E58" s="8" t="str">
        <f>B17</f>
        <v>AVORD TT 1</v>
      </c>
      <c r="F58" s="16"/>
    </row>
    <row r="59" spans="1:6" ht="12.75">
      <c r="A59" s="18"/>
      <c r="B59" s="8" t="str">
        <f>E17</f>
        <v>TT BELLEVILLE-LERE 3</v>
      </c>
      <c r="C59" s="15" t="s">
        <v>9</v>
      </c>
      <c r="D59" s="15"/>
      <c r="E59" s="8" t="str">
        <f>B18</f>
        <v>EP GRACAY-GENOUILLY 1</v>
      </c>
      <c r="F59" s="16"/>
    </row>
    <row r="60" spans="1:6" ht="12.75">
      <c r="A60" s="17"/>
      <c r="B60" s="8" t="str">
        <f>E15</f>
        <v>CJM BOURGES TT 8</v>
      </c>
      <c r="C60" s="15" t="s">
        <v>9</v>
      </c>
      <c r="D60" s="15"/>
      <c r="E60" s="8" t="str">
        <f>E18</f>
        <v>AVENIR DE LIGNIERES 1</v>
      </c>
      <c r="F60" s="16"/>
    </row>
    <row r="61" spans="1:6" ht="6" customHeight="1">
      <c r="A61" s="26"/>
      <c r="B61" s="20"/>
      <c r="C61" s="21"/>
      <c r="D61" s="21"/>
      <c r="E61" s="20"/>
      <c r="F61" s="22"/>
    </row>
    <row r="64" ht="12.75">
      <c r="A64" s="27"/>
    </row>
    <row r="65" ht="12.75">
      <c r="A65" s="55"/>
    </row>
    <row r="74" ht="12.75">
      <c r="A74" s="27"/>
    </row>
  </sheetData>
  <sheetProtection selectLockedCells="1" selectUnlockedCells="1"/>
  <mergeCells count="6">
    <mergeCell ref="A1:F1"/>
    <mergeCell ref="A3:F3"/>
    <mergeCell ref="A4:F4"/>
    <mergeCell ref="A6:F6"/>
    <mergeCell ref="A9:F9"/>
    <mergeCell ref="A11:F11"/>
  </mergeCells>
  <printOptions/>
  <pageMargins left="0.5902777777777778" right="0.5902777777777778" top="0.22013888888888888" bottom="0.4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C51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20.7109375" style="28" customWidth="1"/>
    <col min="2" max="3" width="35.7109375" style="28" customWidth="1"/>
    <col min="4" max="16384" width="11.421875" style="29" customWidth="1"/>
  </cols>
  <sheetData>
    <row r="1" spans="1:3" s="28" customFormat="1" ht="23.25">
      <c r="A1" s="65" t="s">
        <v>0</v>
      </c>
      <c r="B1" s="65"/>
      <c r="C1" s="65"/>
    </row>
    <row r="2" spans="1:3" s="28" customFormat="1" ht="9.75" customHeight="1">
      <c r="A2" s="30"/>
      <c r="B2" s="30"/>
      <c r="C2" s="30"/>
    </row>
    <row r="3" spans="1:3" s="31" customFormat="1" ht="18">
      <c r="A3" s="66" t="s">
        <v>1</v>
      </c>
      <c r="B3" s="66"/>
      <c r="C3" s="66"/>
    </row>
    <row r="4" spans="1:3" s="31" customFormat="1" ht="18">
      <c r="A4" s="66" t="s">
        <v>202</v>
      </c>
      <c r="B4" s="66"/>
      <c r="C4" s="66"/>
    </row>
    <row r="5" spans="1:3" s="28" customFormat="1" ht="21.75" customHeight="1">
      <c r="A5" s="30"/>
      <c r="B5" s="30"/>
      <c r="C5" s="30"/>
    </row>
    <row r="6" spans="1:3" s="28" customFormat="1" ht="12.75">
      <c r="A6" s="67" t="s">
        <v>23</v>
      </c>
      <c r="B6" s="67"/>
      <c r="C6" s="67"/>
    </row>
    <row r="7" s="28" customFormat="1" ht="10.5" customHeight="1"/>
    <row r="8" s="28" customFormat="1" ht="12.75">
      <c r="A8" s="32" t="s">
        <v>4</v>
      </c>
    </row>
    <row r="9" spans="1:3" s="28" customFormat="1" ht="15.75">
      <c r="A9" s="68" t="s">
        <v>193</v>
      </c>
      <c r="B9" s="68"/>
      <c r="C9" s="68"/>
    </row>
    <row r="10" s="28" customFormat="1" ht="12" customHeight="1"/>
    <row r="11" spans="1:3" s="28" customFormat="1" ht="18" customHeight="1">
      <c r="A11" s="33" t="s">
        <v>24</v>
      </c>
      <c r="B11" s="34" t="s">
        <v>25</v>
      </c>
      <c r="C11" s="34" t="s">
        <v>26</v>
      </c>
    </row>
    <row r="12" spans="1:3" s="1" customFormat="1" ht="6" customHeight="1">
      <c r="A12" s="35"/>
      <c r="B12" s="16"/>
      <c r="C12" s="16"/>
    </row>
    <row r="13" spans="1:3" s="1" customFormat="1" ht="12.75" customHeight="1">
      <c r="A13" s="36" t="s">
        <v>198</v>
      </c>
      <c r="B13" s="16" t="s">
        <v>203</v>
      </c>
      <c r="C13" s="37" t="s">
        <v>204</v>
      </c>
    </row>
    <row r="14" spans="1:3" s="1" customFormat="1" ht="12.75" customHeight="1">
      <c r="A14" s="35"/>
      <c r="B14" s="16" t="s">
        <v>205</v>
      </c>
      <c r="C14" s="37" t="s">
        <v>206</v>
      </c>
    </row>
    <row r="15" spans="1:3" s="1" customFormat="1" ht="12.75" customHeight="1">
      <c r="A15" s="35"/>
      <c r="B15" s="16" t="s">
        <v>207</v>
      </c>
      <c r="C15" s="37" t="s">
        <v>208</v>
      </c>
    </row>
    <row r="16" spans="1:3" s="1" customFormat="1" ht="12.75" customHeight="1">
      <c r="A16" s="45"/>
      <c r="B16" s="39" t="s">
        <v>209</v>
      </c>
      <c r="C16" s="47" t="s">
        <v>210</v>
      </c>
    </row>
    <row r="17" spans="1:3" s="1" customFormat="1" ht="6" customHeight="1">
      <c r="A17" s="35"/>
      <c r="B17" s="16"/>
      <c r="C17" s="16"/>
    </row>
    <row r="18" spans="1:3" s="1" customFormat="1" ht="12.75" customHeight="1">
      <c r="A18" s="36" t="s">
        <v>200</v>
      </c>
      <c r="B18" s="48" t="s">
        <v>211</v>
      </c>
      <c r="C18" s="37" t="s">
        <v>212</v>
      </c>
    </row>
    <row r="19" spans="1:3" s="1" customFormat="1" ht="12.75" customHeight="1">
      <c r="A19" s="35"/>
      <c r="B19" s="16" t="s">
        <v>213</v>
      </c>
      <c r="C19" s="37" t="s">
        <v>214</v>
      </c>
    </row>
    <row r="20" spans="1:3" s="1" customFormat="1" ht="12.75" customHeight="1">
      <c r="A20" s="35"/>
      <c r="B20" s="16" t="s">
        <v>215</v>
      </c>
      <c r="C20" s="37" t="s">
        <v>215</v>
      </c>
    </row>
    <row r="21" spans="1:3" s="1" customFormat="1" ht="12.75" customHeight="1">
      <c r="A21" s="45"/>
      <c r="B21" s="39" t="s">
        <v>216</v>
      </c>
      <c r="C21" s="51"/>
    </row>
    <row r="22" spans="1:3" s="1" customFormat="1" ht="6" customHeight="1">
      <c r="A22" s="35"/>
      <c r="B22" s="16"/>
      <c r="C22" s="16"/>
    </row>
    <row r="23" spans="1:3" s="1" customFormat="1" ht="12.75" customHeight="1">
      <c r="A23" s="36" t="s">
        <v>194</v>
      </c>
      <c r="B23" s="48" t="s">
        <v>217</v>
      </c>
      <c r="C23" s="37" t="s">
        <v>218</v>
      </c>
    </row>
    <row r="24" spans="1:3" s="1" customFormat="1" ht="12.75" customHeight="1">
      <c r="A24" s="36"/>
      <c r="B24" s="16" t="s">
        <v>219</v>
      </c>
      <c r="C24" s="37" t="s">
        <v>220</v>
      </c>
    </row>
    <row r="25" spans="1:3" s="1" customFormat="1" ht="12.75" customHeight="1">
      <c r="A25" s="35"/>
      <c r="B25" s="16" t="s">
        <v>221</v>
      </c>
      <c r="C25" s="37" t="s">
        <v>221</v>
      </c>
    </row>
    <row r="26" spans="1:3" s="1" customFormat="1" ht="12.75" customHeight="1">
      <c r="A26" s="38"/>
      <c r="B26" s="39" t="s">
        <v>222</v>
      </c>
      <c r="C26" s="42"/>
    </row>
    <row r="27" spans="1:3" s="1" customFormat="1" ht="6" customHeight="1">
      <c r="A27" s="41"/>
      <c r="B27" s="13"/>
      <c r="C27" s="13"/>
    </row>
    <row r="28" spans="1:3" s="1" customFormat="1" ht="12.75" customHeight="1">
      <c r="A28" s="36" t="s">
        <v>196</v>
      </c>
      <c r="B28" s="48" t="s">
        <v>223</v>
      </c>
      <c r="C28" s="37" t="s">
        <v>224</v>
      </c>
    </row>
    <row r="29" spans="1:3" s="1" customFormat="1" ht="12.75" customHeight="1">
      <c r="A29" s="35"/>
      <c r="B29" s="16" t="s">
        <v>225</v>
      </c>
      <c r="C29" s="37" t="s">
        <v>226</v>
      </c>
    </row>
    <row r="30" spans="1:3" s="1" customFormat="1" ht="12.75" customHeight="1">
      <c r="A30" s="35"/>
      <c r="B30" s="16" t="s">
        <v>227</v>
      </c>
      <c r="C30" s="37" t="s">
        <v>228</v>
      </c>
    </row>
    <row r="31" spans="1:3" s="1" customFormat="1" ht="12.75" customHeight="1">
      <c r="A31" s="45"/>
      <c r="B31" s="39" t="s">
        <v>229</v>
      </c>
      <c r="C31" s="51" t="s">
        <v>227</v>
      </c>
    </row>
    <row r="32" spans="1:3" s="1" customFormat="1" ht="6" customHeight="1">
      <c r="A32" s="35"/>
      <c r="B32" s="16"/>
      <c r="C32" s="16"/>
    </row>
    <row r="33" spans="1:3" s="1" customFormat="1" ht="12.75" customHeight="1">
      <c r="A33" s="36" t="s">
        <v>199</v>
      </c>
      <c r="B33" s="16" t="s">
        <v>154</v>
      </c>
      <c r="C33" s="37" t="s">
        <v>155</v>
      </c>
    </row>
    <row r="34" spans="1:3" s="1" customFormat="1" ht="12.75" customHeight="1">
      <c r="A34" s="35"/>
      <c r="B34" s="16" t="s">
        <v>156</v>
      </c>
      <c r="C34" s="37" t="s">
        <v>157</v>
      </c>
    </row>
    <row r="35" spans="1:3" s="1" customFormat="1" ht="12.75" customHeight="1">
      <c r="A35" s="35"/>
      <c r="B35" s="16" t="s">
        <v>158</v>
      </c>
      <c r="C35" s="37" t="s">
        <v>159</v>
      </c>
    </row>
    <row r="36" spans="1:3" s="1" customFormat="1" ht="12.75" customHeight="1">
      <c r="A36" s="38"/>
      <c r="B36" s="39" t="s">
        <v>160</v>
      </c>
      <c r="C36" s="47" t="s">
        <v>161</v>
      </c>
    </row>
    <row r="37" spans="1:3" s="1" customFormat="1" ht="6" customHeight="1">
      <c r="A37" s="35"/>
      <c r="B37" s="16"/>
      <c r="C37" s="16"/>
    </row>
    <row r="38" spans="1:3" s="1" customFormat="1" ht="12.75" customHeight="1">
      <c r="A38" s="36" t="s">
        <v>201</v>
      </c>
      <c r="B38" s="16" t="s">
        <v>230</v>
      </c>
      <c r="C38" s="16" t="s">
        <v>231</v>
      </c>
    </row>
    <row r="39" spans="1:3" s="1" customFormat="1" ht="12.75" customHeight="1">
      <c r="A39" s="35"/>
      <c r="B39" s="16" t="s">
        <v>232</v>
      </c>
      <c r="C39" s="16" t="s">
        <v>233</v>
      </c>
    </row>
    <row r="40" spans="1:3" s="1" customFormat="1" ht="12.75" customHeight="1">
      <c r="A40" s="35"/>
      <c r="B40" s="16" t="s">
        <v>234</v>
      </c>
      <c r="C40" s="16" t="s">
        <v>235</v>
      </c>
    </row>
    <row r="41" spans="1:3" s="1" customFormat="1" ht="12.75" customHeight="1">
      <c r="A41" s="45"/>
      <c r="B41" s="39" t="s">
        <v>236</v>
      </c>
      <c r="C41" s="51"/>
    </row>
    <row r="42" spans="1:3" s="1" customFormat="1" ht="6" customHeight="1">
      <c r="A42" s="41"/>
      <c r="B42" s="13"/>
      <c r="C42" s="13"/>
    </row>
    <row r="43" spans="1:3" s="1" customFormat="1" ht="12.75" customHeight="1">
      <c r="A43" s="36" t="s">
        <v>195</v>
      </c>
      <c r="B43" s="16" t="s">
        <v>57</v>
      </c>
      <c r="C43" s="16" t="s">
        <v>58</v>
      </c>
    </row>
    <row r="44" spans="1:3" s="1" customFormat="1" ht="12.75" customHeight="1">
      <c r="A44" s="36"/>
      <c r="B44" s="16" t="s">
        <v>59</v>
      </c>
      <c r="C44" s="16" t="s">
        <v>60</v>
      </c>
    </row>
    <row r="45" spans="1:3" s="1" customFormat="1" ht="12.75" customHeight="1">
      <c r="A45" s="35"/>
      <c r="B45" s="16" t="s">
        <v>54</v>
      </c>
      <c r="C45" s="16" t="s">
        <v>54</v>
      </c>
    </row>
    <row r="46" spans="1:3" s="1" customFormat="1" ht="12.75" customHeight="1">
      <c r="A46" s="45"/>
      <c r="B46" s="40" t="s">
        <v>61</v>
      </c>
      <c r="C46" s="40" t="s">
        <v>62</v>
      </c>
    </row>
    <row r="47" spans="1:3" ht="5.25" customHeight="1">
      <c r="A47" s="35"/>
      <c r="B47" s="16"/>
      <c r="C47" s="16"/>
    </row>
    <row r="48" spans="1:3" ht="12.75">
      <c r="A48" s="36" t="s">
        <v>197</v>
      </c>
      <c r="B48" s="16" t="s">
        <v>237</v>
      </c>
      <c r="C48" s="16" t="s">
        <v>132</v>
      </c>
    </row>
    <row r="49" spans="1:3" ht="12.75">
      <c r="A49" s="35"/>
      <c r="B49" s="16" t="s">
        <v>238</v>
      </c>
      <c r="C49" s="53" t="s">
        <v>134</v>
      </c>
    </row>
    <row r="50" spans="1:3" ht="12.75">
      <c r="A50" s="35"/>
      <c r="B50" s="16" t="s">
        <v>239</v>
      </c>
      <c r="C50" s="16" t="s">
        <v>135</v>
      </c>
    </row>
    <row r="51" spans="1:3" ht="13.5">
      <c r="A51" s="45"/>
      <c r="B51" s="39" t="s">
        <v>240</v>
      </c>
      <c r="C51" s="40" t="s">
        <v>137</v>
      </c>
    </row>
  </sheetData>
  <sheetProtection selectLockedCells="1" selectUnlockedCells="1"/>
  <mergeCells count="5">
    <mergeCell ref="A1:C1"/>
    <mergeCell ref="A3:C3"/>
    <mergeCell ref="A4:C4"/>
    <mergeCell ref="A6:C6"/>
    <mergeCell ref="A9:C9"/>
  </mergeCells>
  <printOptions/>
  <pageMargins left="0.7" right="0.2298611111111111" top="0.3597222222222222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H68"/>
  <sheetViews>
    <sheetView zoomScalePageLayoutView="0" workbookViewId="0" topLeftCell="A4">
      <selection activeCell="A20" sqref="A20"/>
    </sheetView>
  </sheetViews>
  <sheetFormatPr defaultColWidth="11.421875" defaultRowHeight="12.75"/>
  <cols>
    <col min="1" max="1" width="14.7109375" style="1" customWidth="1"/>
    <col min="2" max="2" width="32.7109375" style="1" customWidth="1"/>
    <col min="3" max="3" width="1.7109375" style="2" customWidth="1"/>
    <col min="4" max="4" width="5.57421875" style="2" customWidth="1"/>
    <col min="5" max="5" width="32.7109375" style="1" customWidth="1"/>
    <col min="6" max="6" width="4.7109375" style="1" customWidth="1"/>
    <col min="7" max="16384" width="11.421875" style="1" customWidth="1"/>
  </cols>
  <sheetData>
    <row r="1" spans="1:6" s="3" customFormat="1" ht="23.25">
      <c r="A1" s="60" t="s">
        <v>0</v>
      </c>
      <c r="B1" s="60"/>
      <c r="C1" s="60"/>
      <c r="D1" s="60"/>
      <c r="E1" s="60"/>
      <c r="F1" s="60"/>
    </row>
    <row r="2" spans="1:6" ht="12.75">
      <c r="A2" s="2"/>
      <c r="B2" s="2"/>
      <c r="E2" s="2"/>
      <c r="F2" s="2"/>
    </row>
    <row r="3" spans="1:6" s="4" customFormat="1" ht="18">
      <c r="A3" s="61" t="s">
        <v>1</v>
      </c>
      <c r="B3" s="61"/>
      <c r="C3" s="61"/>
      <c r="D3" s="61"/>
      <c r="E3" s="61"/>
      <c r="F3" s="61"/>
    </row>
    <row r="4" spans="1:6" s="4" customFormat="1" ht="18">
      <c r="A4" s="61" t="s">
        <v>2</v>
      </c>
      <c r="B4" s="61"/>
      <c r="C4" s="61"/>
      <c r="D4" s="61"/>
      <c r="E4" s="61"/>
      <c r="F4" s="61"/>
    </row>
    <row r="5" spans="1:6" ht="14.25" customHeight="1">
      <c r="A5" s="2"/>
      <c r="B5" s="2"/>
      <c r="E5" s="2"/>
      <c r="F5" s="2"/>
    </row>
    <row r="6" spans="1:6" ht="12.75">
      <c r="A6" s="62" t="s">
        <v>3</v>
      </c>
      <c r="B6" s="62"/>
      <c r="C6" s="62"/>
      <c r="D6" s="62"/>
      <c r="E6" s="62"/>
      <c r="F6" s="62"/>
    </row>
    <row r="7" ht="15" customHeight="1">
      <c r="E7"/>
    </row>
    <row r="8" spans="1:5" ht="12.75">
      <c r="A8" s="5" t="s">
        <v>4</v>
      </c>
      <c r="E8"/>
    </row>
    <row r="9" spans="1:6" s="6" customFormat="1" ht="15.75">
      <c r="A9" s="63" t="s">
        <v>241</v>
      </c>
      <c r="B9" s="63"/>
      <c r="C9" s="63"/>
      <c r="D9" s="63"/>
      <c r="E9" s="63"/>
      <c r="F9" s="63"/>
    </row>
    <row r="10" spans="1:6" ht="15">
      <c r="A10" s="7"/>
      <c r="B10" s="2"/>
      <c r="D10" s="7"/>
      <c r="E10" s="2"/>
      <c r="F10" s="2"/>
    </row>
    <row r="11" spans="1:6" ht="30" customHeight="1">
      <c r="A11" s="64" t="s">
        <v>139</v>
      </c>
      <c r="B11" s="64"/>
      <c r="C11" s="64"/>
      <c r="D11" s="64"/>
      <c r="E11" s="64"/>
      <c r="F11" s="64"/>
    </row>
    <row r="12" spans="1:6" ht="9" customHeight="1">
      <c r="A12" s="9"/>
      <c r="B12" s="2"/>
      <c r="E12" s="2"/>
      <c r="F12" s="2"/>
    </row>
    <row r="13" spans="1:6" ht="6" customHeight="1">
      <c r="A13" s="10"/>
      <c r="B13" s="11"/>
      <c r="C13" s="12"/>
      <c r="D13" s="12"/>
      <c r="E13" s="11"/>
      <c r="F13" s="13"/>
    </row>
    <row r="14" spans="1:6" ht="12.75">
      <c r="A14" s="14">
        <v>43729</v>
      </c>
      <c r="B14" s="8"/>
      <c r="C14" s="15" t="s">
        <v>7</v>
      </c>
      <c r="D14" s="15"/>
      <c r="E14" s="8"/>
      <c r="F14" s="16"/>
    </row>
    <row r="15" spans="1:8" ht="12.75">
      <c r="A15" s="17"/>
      <c r="B15" t="s">
        <v>242</v>
      </c>
      <c r="C15" t="s">
        <v>9</v>
      </c>
      <c r="D15"/>
      <c r="E15" t="s">
        <v>243</v>
      </c>
      <c r="F15" s="16"/>
      <c r="H15"/>
    </row>
    <row r="16" spans="1:8" ht="12.75">
      <c r="A16" s="17"/>
      <c r="B16" t="s">
        <v>244</v>
      </c>
      <c r="C16" t="s">
        <v>9</v>
      </c>
      <c r="D16"/>
      <c r="E16" t="s">
        <v>245</v>
      </c>
      <c r="F16" s="16"/>
      <c r="H16"/>
    </row>
    <row r="17" spans="1:8" ht="12.75">
      <c r="A17" s="17"/>
      <c r="B17" t="s">
        <v>246</v>
      </c>
      <c r="C17" t="s">
        <v>9</v>
      </c>
      <c r="D17"/>
      <c r="E17" t="s">
        <v>247</v>
      </c>
      <c r="F17" s="16"/>
      <c r="H17"/>
    </row>
    <row r="18" spans="1:8" ht="12.75">
      <c r="A18" s="18"/>
      <c r="B18" t="s">
        <v>248</v>
      </c>
      <c r="C18" t="s">
        <v>9</v>
      </c>
      <c r="D18"/>
      <c r="E18" t="s">
        <v>249</v>
      </c>
      <c r="F18" s="16"/>
      <c r="H18"/>
    </row>
    <row r="19" spans="1:6" ht="6" customHeight="1">
      <c r="A19" s="19"/>
      <c r="B19" s="20"/>
      <c r="C19" s="21"/>
      <c r="D19" s="21"/>
      <c r="E19" s="20"/>
      <c r="F19" s="22"/>
    </row>
    <row r="20" spans="1:6" ht="6" customHeight="1">
      <c r="A20" s="23"/>
      <c r="B20" s="8"/>
      <c r="C20" s="15"/>
      <c r="D20" s="15"/>
      <c r="E20" s="8"/>
      <c r="F20" s="16"/>
    </row>
    <row r="21" spans="1:8" ht="12.75">
      <c r="A21" s="24">
        <v>43743</v>
      </c>
      <c r="B21" s="8"/>
      <c r="C21" s="15" t="s">
        <v>17</v>
      </c>
      <c r="D21" s="15"/>
      <c r="E21" s="8"/>
      <c r="F21" s="16"/>
      <c r="H21"/>
    </row>
    <row r="22" spans="1:8" ht="12.75">
      <c r="A22" s="18"/>
      <c r="B22" s="8" t="str">
        <f>E16</f>
        <v>CP MEHUN 5</v>
      </c>
      <c r="C22" s="15" t="s">
        <v>9</v>
      </c>
      <c r="D22" s="15"/>
      <c r="E22" s="8" t="str">
        <f>B15</f>
        <v>GAZELEC BOURGES 4</v>
      </c>
      <c r="F22" s="16"/>
      <c r="H22"/>
    </row>
    <row r="23" spans="1:6" ht="12.75">
      <c r="A23" s="18"/>
      <c r="B23" s="8" t="str">
        <f>E17</f>
        <v>TT CHAROST 2</v>
      </c>
      <c r="C23" s="15" t="s">
        <v>9</v>
      </c>
      <c r="D23" s="15"/>
      <c r="E23" s="8" t="str">
        <f>B16</f>
        <v>CP BIGNY-VALLENAY 3</v>
      </c>
      <c r="F23" s="16"/>
    </row>
    <row r="24" spans="1:6" ht="12.75">
      <c r="A24" s="17"/>
      <c r="B24" s="8" t="str">
        <f>E18</f>
        <v>TT SUD CHER 3</v>
      </c>
      <c r="C24" s="15" t="s">
        <v>9</v>
      </c>
      <c r="D24" s="15"/>
      <c r="E24" s="8" t="str">
        <f>B17</f>
        <v>AVORD TT 2</v>
      </c>
      <c r="F24" s="16"/>
    </row>
    <row r="25" spans="1:6" ht="12.75">
      <c r="A25" s="17"/>
      <c r="B25" s="8" t="str">
        <f>E15</f>
        <v>CJM BOURGES TT 10</v>
      </c>
      <c r="C25" s="15" t="s">
        <v>9</v>
      </c>
      <c r="D25" s="15"/>
      <c r="E25" s="8" t="str">
        <f>B18</f>
        <v>TT PLAIMPIED-GIVAUDINS 1</v>
      </c>
      <c r="F25" s="16"/>
    </row>
    <row r="26" spans="1:6" ht="6" customHeight="1">
      <c r="A26" s="25"/>
      <c r="B26" s="20"/>
      <c r="C26" s="21"/>
      <c r="D26" s="21"/>
      <c r="E26" s="20"/>
      <c r="F26" s="22"/>
    </row>
    <row r="27" spans="1:6" ht="6" customHeight="1">
      <c r="A27" s="23"/>
      <c r="B27" s="8"/>
      <c r="C27" s="15"/>
      <c r="D27" s="15"/>
      <c r="E27" s="8"/>
      <c r="F27" s="16"/>
    </row>
    <row r="28" spans="1:6" ht="12.75">
      <c r="A28" s="24">
        <v>43757</v>
      </c>
      <c r="B28" s="8"/>
      <c r="C28" s="15" t="s">
        <v>18</v>
      </c>
      <c r="D28" s="15"/>
      <c r="E28" s="8"/>
      <c r="F28" s="16"/>
    </row>
    <row r="29" spans="1:6" ht="12.75">
      <c r="A29" s="17"/>
      <c r="B29" s="8" t="str">
        <f>B15</f>
        <v>GAZELEC BOURGES 4</v>
      </c>
      <c r="C29" s="15" t="s">
        <v>9</v>
      </c>
      <c r="D29" s="15"/>
      <c r="E29" s="8" t="str">
        <f>E17</f>
        <v>TT CHAROST 2</v>
      </c>
      <c r="F29" s="16"/>
    </row>
    <row r="30" spans="1:6" ht="12.75">
      <c r="A30" s="17"/>
      <c r="B30" s="8" t="str">
        <f>B16</f>
        <v>CP BIGNY-VALLENAY 3</v>
      </c>
      <c r="C30" s="15" t="s">
        <v>9</v>
      </c>
      <c r="D30" s="15"/>
      <c r="E30" s="8" t="str">
        <f>E18</f>
        <v>TT SUD CHER 3</v>
      </c>
      <c r="F30" s="16"/>
    </row>
    <row r="31" spans="1:6" ht="12.75">
      <c r="A31" s="17"/>
      <c r="B31" s="8" t="str">
        <f>B17</f>
        <v>AVORD TT 2</v>
      </c>
      <c r="C31" s="15" t="s">
        <v>9</v>
      </c>
      <c r="D31" s="15"/>
      <c r="E31" s="8" t="str">
        <f>B18</f>
        <v>TT PLAIMPIED-GIVAUDINS 1</v>
      </c>
      <c r="F31" s="16"/>
    </row>
    <row r="32" spans="1:6" ht="12.75">
      <c r="A32" s="17"/>
      <c r="B32" s="8" t="str">
        <f>E15</f>
        <v>CJM BOURGES TT 10</v>
      </c>
      <c r="C32" s="15" t="s">
        <v>9</v>
      </c>
      <c r="D32" s="15"/>
      <c r="E32" s="8" t="str">
        <f>E16</f>
        <v>CP MEHUN 5</v>
      </c>
      <c r="F32" s="16"/>
    </row>
    <row r="33" spans="1:6" ht="6" customHeight="1">
      <c r="A33" s="19"/>
      <c r="B33" s="20"/>
      <c r="C33" s="21"/>
      <c r="D33" s="21"/>
      <c r="E33" s="20"/>
      <c r="F33" s="22"/>
    </row>
    <row r="34" spans="1:6" ht="6" customHeight="1">
      <c r="A34" s="23"/>
      <c r="B34" s="8"/>
      <c r="C34" s="15"/>
      <c r="D34" s="15"/>
      <c r="E34" s="8"/>
      <c r="F34" s="16"/>
    </row>
    <row r="35" spans="1:6" ht="12.75">
      <c r="A35" s="24">
        <v>43778</v>
      </c>
      <c r="B35" s="8"/>
      <c r="C35" s="15" t="s">
        <v>19</v>
      </c>
      <c r="D35" s="15"/>
      <c r="E35" s="8"/>
      <c r="F35" s="16"/>
    </row>
    <row r="36" spans="1:6" ht="12.75">
      <c r="A36" s="17"/>
      <c r="B36" s="8" t="str">
        <f>E18</f>
        <v>TT SUD CHER 3</v>
      </c>
      <c r="C36" s="15" t="s">
        <v>9</v>
      </c>
      <c r="D36" s="15"/>
      <c r="E36" s="8" t="str">
        <f>B15</f>
        <v>GAZELEC BOURGES 4</v>
      </c>
      <c r="F36" s="16"/>
    </row>
    <row r="37" spans="1:6" ht="12.75">
      <c r="A37" s="18"/>
      <c r="B37" s="8" t="str">
        <f>B18</f>
        <v>TT PLAIMPIED-GIVAUDINS 1</v>
      </c>
      <c r="C37" s="15" t="s">
        <v>9</v>
      </c>
      <c r="D37" s="15"/>
      <c r="E37" s="8" t="str">
        <f>B16</f>
        <v>CP BIGNY-VALLENAY 3</v>
      </c>
      <c r="F37" s="16"/>
    </row>
    <row r="38" spans="1:6" ht="12.75">
      <c r="A38" s="17"/>
      <c r="B38" s="8" t="str">
        <f>B17</f>
        <v>AVORD TT 2</v>
      </c>
      <c r="C38" s="15" t="s">
        <v>9</v>
      </c>
      <c r="D38" s="15"/>
      <c r="E38" s="8" t="str">
        <f>E15</f>
        <v>CJM BOURGES TT 10</v>
      </c>
      <c r="F38" s="16"/>
    </row>
    <row r="39" spans="1:6" ht="12.75">
      <c r="A39" s="17"/>
      <c r="B39" s="8" t="str">
        <f>E17</f>
        <v>TT CHAROST 2</v>
      </c>
      <c r="C39" s="15" t="s">
        <v>9</v>
      </c>
      <c r="D39" s="15"/>
      <c r="E39" s="8" t="str">
        <f>E16</f>
        <v>CP MEHUN 5</v>
      </c>
      <c r="F39" s="16"/>
    </row>
    <row r="40" spans="1:6" ht="6" customHeight="1">
      <c r="A40" s="19"/>
      <c r="B40" s="20"/>
      <c r="C40" s="21"/>
      <c r="D40" s="21"/>
      <c r="E40" s="20"/>
      <c r="F40" s="22"/>
    </row>
    <row r="41" spans="1:6" ht="6" customHeight="1">
      <c r="A41" s="23"/>
      <c r="B41" s="8"/>
      <c r="C41" s="15"/>
      <c r="D41" s="15"/>
      <c r="E41" s="8"/>
      <c r="F41" s="16"/>
    </row>
    <row r="42" spans="1:6" ht="12.75">
      <c r="A42" s="24">
        <v>43785</v>
      </c>
      <c r="B42" s="8"/>
      <c r="C42" s="15" t="s">
        <v>20</v>
      </c>
      <c r="D42" s="15"/>
      <c r="E42" s="8"/>
      <c r="F42" s="16"/>
    </row>
    <row r="43" spans="1:6" ht="12.75">
      <c r="A43" s="17"/>
      <c r="B43" s="8" t="str">
        <f>B15</f>
        <v>GAZELEC BOURGES 4</v>
      </c>
      <c r="C43" s="15" t="s">
        <v>9</v>
      </c>
      <c r="D43" s="15"/>
      <c r="E43" s="8" t="str">
        <f>B18</f>
        <v>TT PLAIMPIED-GIVAUDINS 1</v>
      </c>
      <c r="F43" s="16"/>
    </row>
    <row r="44" spans="1:6" ht="12.75">
      <c r="A44" s="17"/>
      <c r="B44" s="8" t="str">
        <f>B16</f>
        <v>CP BIGNY-VALLENAY 3</v>
      </c>
      <c r="C44" s="15" t="s">
        <v>9</v>
      </c>
      <c r="D44" s="15"/>
      <c r="E44" s="8" t="str">
        <f>B17</f>
        <v>AVORD TT 2</v>
      </c>
      <c r="F44" s="16"/>
    </row>
    <row r="45" spans="1:6" ht="12.75">
      <c r="A45" s="18"/>
      <c r="B45" s="8" t="str">
        <f>E16</f>
        <v>CP MEHUN 5</v>
      </c>
      <c r="C45" s="15" t="s">
        <v>9</v>
      </c>
      <c r="D45" s="15"/>
      <c r="E45" s="8" t="str">
        <f>E18</f>
        <v>TT SUD CHER 3</v>
      </c>
      <c r="F45" s="16"/>
    </row>
    <row r="46" spans="1:6" ht="12.75">
      <c r="A46" s="17"/>
      <c r="B46" s="8" t="str">
        <f>E15</f>
        <v>CJM BOURGES TT 10</v>
      </c>
      <c r="C46" s="15" t="s">
        <v>9</v>
      </c>
      <c r="D46" s="15"/>
      <c r="E46" s="8" t="str">
        <f>E17</f>
        <v>TT CHAROST 2</v>
      </c>
      <c r="F46" s="16"/>
    </row>
    <row r="47" spans="1:6" ht="6" customHeight="1">
      <c r="A47" s="19"/>
      <c r="B47" s="20"/>
      <c r="C47" s="21"/>
      <c r="D47" s="21"/>
      <c r="E47" s="20"/>
      <c r="F47" s="22"/>
    </row>
    <row r="48" spans="1:6" ht="6" customHeight="1">
      <c r="A48" s="23"/>
      <c r="B48" s="8"/>
      <c r="C48" s="15"/>
      <c r="D48" s="15"/>
      <c r="E48" s="8"/>
      <c r="F48" s="16"/>
    </row>
    <row r="49" spans="1:6" ht="12.75">
      <c r="A49" s="24">
        <v>43799</v>
      </c>
      <c r="B49" s="8"/>
      <c r="C49" s="15" t="s">
        <v>21</v>
      </c>
      <c r="D49" s="15"/>
      <c r="E49" s="8"/>
      <c r="F49" s="16"/>
    </row>
    <row r="50" spans="1:6" ht="12.75">
      <c r="A50" s="17"/>
      <c r="B50" s="8" t="str">
        <f>B17</f>
        <v>AVORD TT 2</v>
      </c>
      <c r="C50" s="15" t="s">
        <v>9</v>
      </c>
      <c r="D50" s="15"/>
      <c r="E50" s="8" t="str">
        <f>B15</f>
        <v>GAZELEC BOURGES 4</v>
      </c>
      <c r="F50" s="16"/>
    </row>
    <row r="51" spans="1:6" ht="12.75">
      <c r="A51" s="17"/>
      <c r="B51" s="8" t="str">
        <f>B16</f>
        <v>CP BIGNY-VALLENAY 3</v>
      </c>
      <c r="C51" s="15" t="s">
        <v>9</v>
      </c>
      <c r="D51" s="15"/>
      <c r="E51" s="8" t="str">
        <f>E15</f>
        <v>CJM BOURGES TT 10</v>
      </c>
      <c r="F51" s="16"/>
    </row>
    <row r="52" spans="1:6" ht="12.75">
      <c r="A52" s="18"/>
      <c r="B52" s="8" t="str">
        <f>B18</f>
        <v>TT PLAIMPIED-GIVAUDINS 1</v>
      </c>
      <c r="C52" s="15" t="s">
        <v>9</v>
      </c>
      <c r="D52" s="15"/>
      <c r="E52" s="8" t="str">
        <f>E16</f>
        <v>CP MEHUN 5</v>
      </c>
      <c r="F52" s="16"/>
    </row>
    <row r="53" spans="1:6" ht="12.75">
      <c r="A53" s="17"/>
      <c r="B53" s="8" t="str">
        <f>E18</f>
        <v>TT SUD CHER 3</v>
      </c>
      <c r="C53" s="15" t="s">
        <v>9</v>
      </c>
      <c r="D53" s="15"/>
      <c r="E53" s="8" t="str">
        <f>E17</f>
        <v>TT CHAROST 2</v>
      </c>
      <c r="F53" s="16"/>
    </row>
    <row r="54" spans="1:6" ht="6" customHeight="1">
      <c r="A54" s="19"/>
      <c r="B54" s="20"/>
      <c r="C54" s="21"/>
      <c r="D54" s="21"/>
      <c r="E54" s="20"/>
      <c r="F54" s="22"/>
    </row>
    <row r="55" spans="1:6" ht="6" customHeight="1">
      <c r="A55" s="23"/>
      <c r="B55" s="8"/>
      <c r="C55" s="15"/>
      <c r="D55" s="15"/>
      <c r="E55" s="8"/>
      <c r="F55" s="16"/>
    </row>
    <row r="56" spans="1:6" ht="12.75">
      <c r="A56" s="24">
        <v>43806</v>
      </c>
      <c r="B56" s="8"/>
      <c r="C56" s="15" t="s">
        <v>22</v>
      </c>
      <c r="D56" s="15"/>
      <c r="E56" s="8"/>
      <c r="F56" s="16"/>
    </row>
    <row r="57" spans="1:6" ht="12.75">
      <c r="A57" s="17"/>
      <c r="B57" s="8" t="str">
        <f>B15</f>
        <v>GAZELEC BOURGES 4</v>
      </c>
      <c r="C57" s="15" t="s">
        <v>9</v>
      </c>
      <c r="D57" s="15"/>
      <c r="E57" s="8" t="str">
        <f>B16</f>
        <v>CP BIGNY-VALLENAY 3</v>
      </c>
      <c r="F57" s="16"/>
    </row>
    <row r="58" spans="1:6" ht="12.75">
      <c r="A58" s="17"/>
      <c r="B58" s="8" t="str">
        <f>E16</f>
        <v>CP MEHUN 5</v>
      </c>
      <c r="C58" s="15" t="s">
        <v>9</v>
      </c>
      <c r="D58" s="15"/>
      <c r="E58" s="8" t="str">
        <f>B17</f>
        <v>AVORD TT 2</v>
      </c>
      <c r="F58" s="16"/>
    </row>
    <row r="59" spans="1:6" ht="12.75">
      <c r="A59" s="18"/>
      <c r="B59" s="8" t="str">
        <f>E17</f>
        <v>TT CHAROST 2</v>
      </c>
      <c r="C59" s="15" t="s">
        <v>9</v>
      </c>
      <c r="D59" s="15"/>
      <c r="E59" s="8" t="str">
        <f>B18</f>
        <v>TT PLAIMPIED-GIVAUDINS 1</v>
      </c>
      <c r="F59" s="16"/>
    </row>
    <row r="60" spans="1:6" ht="12.75">
      <c r="A60" s="17"/>
      <c r="B60" s="8" t="str">
        <f>E15</f>
        <v>CJM BOURGES TT 10</v>
      </c>
      <c r="C60" s="15" t="s">
        <v>9</v>
      </c>
      <c r="D60" s="15"/>
      <c r="E60" s="8" t="str">
        <f>E18</f>
        <v>TT SUD CHER 3</v>
      </c>
      <c r="F60" s="16"/>
    </row>
    <row r="61" spans="1:6" ht="6" customHeight="1">
      <c r="A61" s="26"/>
      <c r="B61" s="20"/>
      <c r="C61" s="21"/>
      <c r="D61" s="21"/>
      <c r="E61" s="20"/>
      <c r="F61" s="22"/>
    </row>
    <row r="62" ht="12.75">
      <c r="A62" s="55"/>
    </row>
    <row r="64" ht="12.75">
      <c r="A64" s="27"/>
    </row>
    <row r="66" ht="12.75">
      <c r="A66" s="27"/>
    </row>
    <row r="68" ht="12.75">
      <c r="A68" s="27"/>
    </row>
  </sheetData>
  <sheetProtection selectLockedCells="1" selectUnlockedCells="1"/>
  <mergeCells count="6">
    <mergeCell ref="A1:F1"/>
    <mergeCell ref="A3:F3"/>
    <mergeCell ref="A4:F4"/>
    <mergeCell ref="A6:F6"/>
    <mergeCell ref="A9:F9"/>
    <mergeCell ref="A11:F11"/>
  </mergeCells>
  <printOptions/>
  <pageMargins left="0.5902777777777778" right="0.5902777777777778" top="0.22013888888888888" bottom="0.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AED-7</dc:creator>
  <cp:keywords/>
  <dc:description/>
  <cp:lastModifiedBy>AED-7</cp:lastModifiedBy>
  <dcterms:created xsi:type="dcterms:W3CDTF">2019-09-13T07:09:53Z</dcterms:created>
  <dcterms:modified xsi:type="dcterms:W3CDTF">2019-09-13T07:12:07Z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